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firstSheet="1" activeTab="1"/>
  </bookViews>
  <sheets>
    <sheet name="Studio" sheetId="1" state="hidden" r:id="rId1"/>
    <sheet name="One Bed (2)" sheetId="5" r:id="rId2"/>
    <sheet name="2 bed" sheetId="3" state="hidden" r:id="rId3"/>
    <sheet name="Sheet1" sheetId="4" r:id="rId4"/>
  </sheets>
  <definedNames>
    <definedName name="_xlnm.Print_Area" localSheetId="2">'2 bed'!$A$1:$H$105</definedName>
    <definedName name="_xlnm.Print_Area" localSheetId="0">Studio!$A$1:$I$80</definedName>
  </definedNames>
  <calcPr calcId="145621"/>
</workbook>
</file>

<file path=xl/calcChain.xml><?xml version="1.0" encoding="utf-8"?>
<calcChain xmlns="http://schemas.openxmlformats.org/spreadsheetml/2006/main">
  <c r="I80" i="5" l="1"/>
  <c r="I72" i="5"/>
  <c r="F73" i="5"/>
  <c r="C73" i="5"/>
  <c r="F57" i="5"/>
  <c r="I20" i="5"/>
  <c r="F20" i="5"/>
  <c r="I86" i="3"/>
  <c r="F86" i="3"/>
  <c r="C86" i="3"/>
  <c r="I72" i="3"/>
  <c r="F72" i="3"/>
  <c r="C72" i="3"/>
  <c r="I57" i="3"/>
  <c r="F57" i="3"/>
  <c r="C57" i="3"/>
  <c r="I22" i="3"/>
  <c r="F22" i="3"/>
  <c r="C22" i="3"/>
  <c r="F25" i="1"/>
  <c r="C68" i="1"/>
  <c r="F68" i="1"/>
  <c r="I68" i="1"/>
  <c r="I74" i="1"/>
  <c r="F80" i="1"/>
  <c r="C80" i="1"/>
  <c r="I60" i="1"/>
  <c r="C60" i="1"/>
  <c r="F60" i="1"/>
  <c r="I25" i="1"/>
  <c r="C25" i="1"/>
  <c r="F94" i="3"/>
  <c r="C94" i="3"/>
  <c r="I104" i="3"/>
  <c r="F104" i="3"/>
  <c r="C104" i="3"/>
  <c r="I94" i="3"/>
  <c r="C26" i="1"/>
</calcChain>
</file>

<file path=xl/sharedStrings.xml><?xml version="1.0" encoding="utf-8"?>
<sst xmlns="http://schemas.openxmlformats.org/spreadsheetml/2006/main" count="594" uniqueCount="228">
  <si>
    <t>Kitchen</t>
  </si>
  <si>
    <t>Living room</t>
  </si>
  <si>
    <t>Sofa Bed 140 cm</t>
  </si>
  <si>
    <t>Receiver</t>
  </si>
  <si>
    <t>T.V shelf</t>
  </si>
  <si>
    <t>LCD TV 24  inch</t>
  </si>
  <si>
    <t>Coffee table</t>
  </si>
  <si>
    <t>Dust Bin</t>
  </si>
  <si>
    <t>Wardrobe 100x60</t>
  </si>
  <si>
    <t>Clothes hangers</t>
  </si>
  <si>
    <t>Curtains (voile)</t>
  </si>
  <si>
    <t>Fridge Freezer</t>
  </si>
  <si>
    <t>Electric hob 2 plates</t>
  </si>
  <si>
    <t>Sharp kitchen knives</t>
  </si>
  <si>
    <t>Glasses</t>
  </si>
  <si>
    <t>Tray</t>
  </si>
  <si>
    <t>Frying pan</t>
  </si>
  <si>
    <t>Pots ( small and medium)</t>
  </si>
  <si>
    <t>Mugs</t>
  </si>
  <si>
    <t>Electric  Kettle</t>
  </si>
  <si>
    <t>Salt and pepper Shaker</t>
  </si>
  <si>
    <t>Plastic drainer</t>
  </si>
  <si>
    <t>side plates</t>
  </si>
  <si>
    <t>Dinner plates</t>
  </si>
  <si>
    <t>Soup/ Cereal bowls</t>
  </si>
  <si>
    <t>Serving spoon</t>
  </si>
  <si>
    <t>Water jug</t>
  </si>
  <si>
    <t>Tin opener</t>
  </si>
  <si>
    <t>Mop and bucket</t>
  </si>
  <si>
    <t>Dust pan and brush</t>
  </si>
  <si>
    <t>Big spoons</t>
  </si>
  <si>
    <t>Small spoons</t>
  </si>
  <si>
    <t>Forks</t>
  </si>
  <si>
    <t>Knives</t>
  </si>
  <si>
    <t>Bathroom</t>
  </si>
  <si>
    <t>Towels</t>
  </si>
  <si>
    <t>Wiper</t>
  </si>
  <si>
    <t>Terrace</t>
  </si>
  <si>
    <t>Plastic Table</t>
  </si>
  <si>
    <t>Chairs</t>
  </si>
  <si>
    <t>Clothes Dryer</t>
  </si>
  <si>
    <t>LCD TV 26  inch</t>
  </si>
  <si>
    <t>Pillow cases</t>
  </si>
  <si>
    <t>Side lamp</t>
  </si>
  <si>
    <t>LCD TV 32  inch</t>
  </si>
  <si>
    <t>Pillow</t>
  </si>
  <si>
    <t>Pillows</t>
  </si>
  <si>
    <t>Rug</t>
  </si>
  <si>
    <t>Duvet</t>
  </si>
  <si>
    <t>Kitchen unit (Bottom units with marble top</t>
  </si>
  <si>
    <t>Kitchen unit (Top and Bottom units with marble top</t>
  </si>
  <si>
    <t>Wine glasses</t>
  </si>
  <si>
    <t>Iron</t>
  </si>
  <si>
    <t>Ironing board</t>
  </si>
  <si>
    <t xml:space="preserve"> set tea and coffee containers</t>
  </si>
  <si>
    <t>toilette brush</t>
  </si>
  <si>
    <t xml:space="preserve"> sets bathroom towels</t>
  </si>
  <si>
    <t>baking trays</t>
  </si>
  <si>
    <t>T.V table</t>
  </si>
  <si>
    <t>Wall painting</t>
  </si>
  <si>
    <t>bath mat</t>
  </si>
  <si>
    <t>microwaive</t>
  </si>
  <si>
    <t>microwaive/convection</t>
  </si>
  <si>
    <t>Salad Bowl</t>
  </si>
  <si>
    <t>Kitchen towel</t>
  </si>
  <si>
    <t>Studio Package</t>
  </si>
  <si>
    <t>One Bedroom apartment Package</t>
  </si>
  <si>
    <t>Queen's Package</t>
  </si>
  <si>
    <t>King's Package</t>
  </si>
  <si>
    <t>Wardrobe 140x60</t>
  </si>
  <si>
    <t>Electric hob 4 plates</t>
  </si>
  <si>
    <t>microwaive/Oven</t>
  </si>
  <si>
    <t>Kitchen towels</t>
  </si>
  <si>
    <t>Bedroom</t>
  </si>
  <si>
    <t>side tables</t>
  </si>
  <si>
    <t>Voile curtains</t>
  </si>
  <si>
    <t>Bed 160 x 200 and Mattress</t>
  </si>
  <si>
    <t>Voile curtains + Black-out</t>
  </si>
  <si>
    <t>Bed sheets</t>
  </si>
  <si>
    <t>Sets of bed sheets</t>
  </si>
  <si>
    <t xml:space="preserve">Pillow </t>
  </si>
  <si>
    <t xml:space="preserve">Pillows </t>
  </si>
  <si>
    <t>Duvet cover</t>
  </si>
  <si>
    <t xml:space="preserve">Dressing table + Mirror + Puff </t>
  </si>
  <si>
    <t>Voile curtains + -Black-out</t>
  </si>
  <si>
    <t>Dining Table and 4 chairs</t>
  </si>
  <si>
    <t>Dining Tabe and 4 chairs</t>
  </si>
  <si>
    <t>Dining table and 4 chairs</t>
  </si>
  <si>
    <t>Curtains (voile)+ Black-out</t>
  </si>
  <si>
    <t>Curtains (voile) +Black -out</t>
  </si>
  <si>
    <t>Sofa Bed 140 cm + 1 arm chair</t>
  </si>
  <si>
    <t>Pots ( small ,medium  and large )</t>
  </si>
  <si>
    <t>Pots ( small , medium and large)</t>
  </si>
  <si>
    <t>Pots ( small , medium large )</t>
  </si>
  <si>
    <t>Pots ( small , medium and large )</t>
  </si>
  <si>
    <t>Bed sheets + pillow cases</t>
  </si>
  <si>
    <t>Bedroom 2</t>
  </si>
  <si>
    <t>side table</t>
  </si>
  <si>
    <t>Side table</t>
  </si>
  <si>
    <t>Side tables</t>
  </si>
  <si>
    <t>Queen 's Package</t>
  </si>
  <si>
    <t>Supper King's Package</t>
  </si>
  <si>
    <t xml:space="preserve">Supper King's Package </t>
  </si>
  <si>
    <t xml:space="preserve">Clothes hangers                            </t>
  </si>
  <si>
    <t>Kitchen unit (Bottom units with marble top 2 meters   1300</t>
  </si>
  <si>
    <t xml:space="preserve">Fridge Freezer   Elctostar                                                            1900                                                                </t>
  </si>
  <si>
    <t>Electric hob 2 plates                                                                       170</t>
  </si>
  <si>
    <t>Sharp kitchen knives                                                                        30</t>
  </si>
  <si>
    <t xml:space="preserve">Glasses                                                                     </t>
  </si>
  <si>
    <t>Electric  Kettle                                                                           100</t>
  </si>
  <si>
    <t xml:space="preserve">Big spoons                                                                            </t>
  </si>
  <si>
    <t xml:space="preserve">Bed Sheets                                                            </t>
  </si>
  <si>
    <t xml:space="preserve">Sofa Bed 120 cm                             </t>
  </si>
  <si>
    <t xml:space="preserve">Receiver                                           </t>
  </si>
  <si>
    <t xml:space="preserve">T.V shelf                                            </t>
  </si>
  <si>
    <t xml:space="preserve">LCD TV 24  inch                             </t>
  </si>
  <si>
    <t xml:space="preserve">Coffee table                                    </t>
  </si>
  <si>
    <t xml:space="preserve">Dust Bin                                              </t>
  </si>
  <si>
    <t xml:space="preserve">Wardrobe 100x60                       </t>
  </si>
  <si>
    <t xml:space="preserve">Curtains (voile)                            </t>
  </si>
  <si>
    <t xml:space="preserve">Bed Sheets                                    </t>
  </si>
  <si>
    <t xml:space="preserve">Pillow cases                                    </t>
  </si>
  <si>
    <t xml:space="preserve">Pillows                                            </t>
  </si>
  <si>
    <t xml:space="preserve">Blackout curtain                                                  </t>
  </si>
  <si>
    <t xml:space="preserve">Curtains (voile)                                                </t>
  </si>
  <si>
    <t xml:space="preserve">Clothes hangers                                                 </t>
  </si>
  <si>
    <t xml:space="preserve">Wardrobe 100x60                                         </t>
  </si>
  <si>
    <t xml:space="preserve">Dust Bin                                                                  </t>
  </si>
  <si>
    <t xml:space="preserve">Coffee table                                                        </t>
  </si>
  <si>
    <t xml:space="preserve">LCD TV 26  inch                                                  </t>
  </si>
  <si>
    <t xml:space="preserve">TV table                                                               </t>
  </si>
  <si>
    <t xml:space="preserve">Sofa Bed 140 cm                                                                                                          </t>
  </si>
  <si>
    <t xml:space="preserve">Wall painting                                                                </t>
  </si>
  <si>
    <t xml:space="preserve">Duvet                                                                              </t>
  </si>
  <si>
    <t xml:space="preserve">Rug                                                                                  </t>
  </si>
  <si>
    <t xml:space="preserve">Pillow cases                                                                 </t>
  </si>
  <si>
    <t xml:space="preserve">Pillow                                                                            </t>
  </si>
  <si>
    <t xml:space="preserve">Bed Sheets                                                                   </t>
  </si>
  <si>
    <t xml:space="preserve">Black- out                                                                    </t>
  </si>
  <si>
    <t xml:space="preserve">Curtains (voile)                                                             </t>
  </si>
  <si>
    <t xml:space="preserve">Wardrobe 140x60                                                         </t>
  </si>
  <si>
    <t xml:space="preserve">Dust Bin                                                                               </t>
  </si>
  <si>
    <t xml:space="preserve">LCD TV 32  inch                                                              </t>
  </si>
  <si>
    <t xml:space="preserve">Receiver                                                                            </t>
  </si>
  <si>
    <t xml:space="preserve">T.V table                                                                       </t>
  </si>
  <si>
    <t xml:space="preserve">Fridge Freezer     </t>
  </si>
  <si>
    <t xml:space="preserve">receiver                                                               </t>
  </si>
  <si>
    <t>Kitchen unit (Up and down with marble top</t>
  </si>
  <si>
    <t xml:space="preserve">Bed sheets </t>
  </si>
  <si>
    <t>pillow cases</t>
  </si>
  <si>
    <t xml:space="preserve">Bed 150 x 200 </t>
  </si>
  <si>
    <t>Mattress</t>
  </si>
  <si>
    <t>Dining Tabe and 2 chairs</t>
  </si>
  <si>
    <t>Dining Table and 2 chairs</t>
  </si>
  <si>
    <t>Dining table and 2 chairs</t>
  </si>
  <si>
    <t>Side lamp or stand up light</t>
  </si>
  <si>
    <t>Sofa Bed 140 cm +Puff</t>
  </si>
  <si>
    <t xml:space="preserve">Pots (  small and medium) </t>
  </si>
  <si>
    <t>Serving spoons</t>
  </si>
  <si>
    <t xml:space="preserve">Fridge Freezer 12 FT </t>
  </si>
  <si>
    <t>Fridge freezer 12 FT</t>
  </si>
  <si>
    <t>Fridge Freezer 12 FT</t>
  </si>
  <si>
    <t xml:space="preserve">Bed 160x200 </t>
  </si>
  <si>
    <t>stand up  lamp</t>
  </si>
  <si>
    <t>Sets of bed sheets+ pillow cases</t>
  </si>
  <si>
    <t>T.V Table</t>
  </si>
  <si>
    <t>Side Table</t>
  </si>
  <si>
    <t xml:space="preserve">Kitchen unit (up and down wth marble </t>
  </si>
  <si>
    <t>Tin Opener</t>
  </si>
  <si>
    <t>Wardrobe 160x60</t>
  </si>
  <si>
    <t>Bed cover</t>
  </si>
  <si>
    <t xml:space="preserve">Beds 100 x 200 </t>
  </si>
  <si>
    <t>Bath mat</t>
  </si>
  <si>
    <t>bed covers</t>
  </si>
  <si>
    <t>Pillow cover</t>
  </si>
  <si>
    <t>Mirror</t>
  </si>
  <si>
    <t>Side lamps or stand up light</t>
  </si>
  <si>
    <t xml:space="preserve">Electric hob 4 plates ( steel)   </t>
  </si>
  <si>
    <t xml:space="preserve">Electric   ceramic hob  + oven </t>
  </si>
  <si>
    <t>Kichen towel</t>
  </si>
  <si>
    <t>Side lamps</t>
  </si>
  <si>
    <t xml:space="preserve">Sofa Bed  3 seater           </t>
  </si>
  <si>
    <t>Sofa Bed 3 seater  + puff</t>
  </si>
  <si>
    <t xml:space="preserve">Sofa Bed  3 seater + 1 arm chair or corner unit </t>
  </si>
  <si>
    <t xml:space="preserve">Electic Hob  2 Plates ( Steel) </t>
  </si>
  <si>
    <t xml:space="preserve">Electric Hob 4 plates </t>
  </si>
  <si>
    <t xml:space="preserve">Electric ceramic hob + Oven </t>
  </si>
  <si>
    <t xml:space="preserve">Electric  hob 4 plates  </t>
  </si>
  <si>
    <t>microwaive/ convection</t>
  </si>
  <si>
    <t xml:space="preserve">Beds 90 x 200 </t>
  </si>
  <si>
    <t>Beds 90 x 200</t>
  </si>
  <si>
    <t xml:space="preserve">Rug </t>
  </si>
  <si>
    <t>Bath matt</t>
  </si>
  <si>
    <t xml:space="preserve">                 </t>
  </si>
  <si>
    <r>
      <t xml:space="preserve">   </t>
    </r>
    <r>
      <rPr>
        <b/>
        <sz val="22"/>
        <color theme="1"/>
        <rFont val="Calibri"/>
        <family val="2"/>
        <scheme val="minor"/>
      </rPr>
      <t>2 Bedroom apartment Package</t>
    </r>
  </si>
  <si>
    <t xml:space="preserve">Sofa Bed 140 cm   Sofa +Armchair                                                      </t>
  </si>
  <si>
    <t xml:space="preserve">Coffee table +2 side tables                                                               </t>
  </si>
  <si>
    <t xml:space="preserve">Side lamp  or standup light                                                                </t>
  </si>
  <si>
    <t>30,000 LE</t>
  </si>
  <si>
    <t>25,000 LE</t>
  </si>
  <si>
    <t>45,000 LE</t>
  </si>
  <si>
    <t>52,000 LE</t>
  </si>
  <si>
    <t>48,000 LE</t>
  </si>
  <si>
    <t>2,600 GBP</t>
  </si>
  <si>
    <t>3,300 EURO</t>
  </si>
  <si>
    <t>4,200 USD</t>
  </si>
  <si>
    <t>3,200 GBP</t>
  </si>
  <si>
    <t>5,000 USD</t>
  </si>
  <si>
    <t>4,000 EURO</t>
  </si>
  <si>
    <t>4,750 GBP</t>
  </si>
  <si>
    <t>6,000 EURO</t>
  </si>
  <si>
    <t>7,500 USD</t>
  </si>
  <si>
    <t>5,100 GBP</t>
  </si>
  <si>
    <t>6,400 EURO</t>
  </si>
  <si>
    <t>8,000 USD</t>
  </si>
  <si>
    <t>7,000 EURO</t>
  </si>
  <si>
    <t>5,500 GBP</t>
  </si>
  <si>
    <t>8,700 USD</t>
  </si>
  <si>
    <t>65,000 LE</t>
  </si>
  <si>
    <t>6,850 GBP</t>
  </si>
  <si>
    <t>8,700 EURO</t>
  </si>
  <si>
    <t>10850 USD</t>
  </si>
  <si>
    <t>Kitchen unit (Bottom units with  Galala marble top)</t>
  </si>
  <si>
    <t>Kitchen unit (Top and bottom units with  Galala marble top)</t>
  </si>
  <si>
    <t>Kitchen unit (Top and Bottom units with  a choice of different king marble top)</t>
  </si>
  <si>
    <t>37,000  EGP</t>
  </si>
  <si>
    <t>45,000  EGP</t>
  </si>
  <si>
    <t>60,000 EGP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</si>
</sst>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9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4" borderId="14" xfId="0" applyFont="1" applyFill="1" applyBorder="1" applyAlignment="1"/>
    <xf numFmtId="0" fontId="5" fillId="4" borderId="16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/>
    <xf numFmtId="0" fontId="5" fillId="0" borderId="9" xfId="0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0" borderId="13" xfId="0" applyFont="1" applyBorder="1"/>
    <xf numFmtId="0" fontId="5" fillId="0" borderId="13" xfId="0" applyFont="1" applyFill="1" applyBorder="1"/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9" xfId="0" applyFont="1" applyFill="1" applyBorder="1"/>
    <xf numFmtId="0" fontId="6" fillId="0" borderId="7" xfId="0" applyFont="1" applyFill="1" applyBorder="1" applyAlignment="1">
      <alignment horizontal="center"/>
    </xf>
    <xf numFmtId="0" fontId="5" fillId="0" borderId="12" xfId="0" applyFont="1" applyFill="1" applyBorder="1"/>
    <xf numFmtId="0" fontId="5" fillId="2" borderId="1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Fill="1" applyBorder="1"/>
    <xf numFmtId="0" fontId="5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/>
    </xf>
    <xf numFmtId="0" fontId="8" fillId="5" borderId="9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3" fontId="1" fillId="5" borderId="36" xfId="0" applyNumberFormat="1" applyFont="1" applyFill="1" applyBorder="1" applyAlignment="1">
      <alignment horizontal="center"/>
    </xf>
    <xf numFmtId="3" fontId="1" fillId="5" borderId="35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5" fillId="0" borderId="3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1619250</xdr:colOff>
      <xdr:row>2</xdr:row>
      <xdr:rowOff>9526</xdr:rowOff>
    </xdr:from>
    <xdr:to>
      <xdr:col>7</xdr:col>
      <xdr:colOff>799042</xdr:colOff>
      <xdr:row>2</xdr:row>
      <xdr:rowOff>1190625</xdr:rowOff>
    </xdr:to>
    <xdr:pic>
      <xdr:nvPicPr>
        <xdr:cNvPr id="6" name="Picture 5" descr="100_838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50" y="771526"/>
          <a:ext cx="2019300" cy="118109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2</xdr:row>
      <xdr:rowOff>28575</xdr:rowOff>
    </xdr:from>
    <xdr:to>
      <xdr:col>1</xdr:col>
      <xdr:colOff>1900768</xdr:colOff>
      <xdr:row>2</xdr:row>
      <xdr:rowOff>1200151</xdr:rowOff>
    </xdr:to>
    <xdr:pic>
      <xdr:nvPicPr>
        <xdr:cNvPr id="3" name="Picture 2" descr="K:\2\DCIM\154SSCAM\SH102550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1" y="790575"/>
          <a:ext cx="2038350" cy="1171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723899</xdr:colOff>
      <xdr:row>2</xdr:row>
      <xdr:rowOff>9525</xdr:rowOff>
    </xdr:from>
    <xdr:to>
      <xdr:col>7</xdr:col>
      <xdr:colOff>2787649</xdr:colOff>
      <xdr:row>3</xdr:row>
      <xdr:rowOff>0</xdr:rowOff>
    </xdr:to>
    <xdr:pic>
      <xdr:nvPicPr>
        <xdr:cNvPr id="5" name="Picture 4" descr="K:\2\DCIM\154SSCAM\SH10251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9524" y="771525"/>
          <a:ext cx="2066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2</xdr:row>
      <xdr:rowOff>9525</xdr:rowOff>
    </xdr:from>
    <xdr:to>
      <xdr:col>4</xdr:col>
      <xdr:colOff>1341966</xdr:colOff>
      <xdr:row>2</xdr:row>
      <xdr:rowOff>1190625</xdr:rowOff>
    </xdr:to>
    <xdr:pic>
      <xdr:nvPicPr>
        <xdr:cNvPr id="4" name="Picture 3" descr="K:\2\DCIM\154SSCAM\SH102838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24125" y="771525"/>
          <a:ext cx="1695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57150</xdr:rowOff>
    </xdr:from>
    <xdr:to>
      <xdr:col>1</xdr:col>
      <xdr:colOff>2186940</xdr:colOff>
      <xdr:row>1</xdr:row>
      <xdr:rowOff>58621</xdr:rowOff>
    </xdr:to>
    <xdr:pic>
      <xdr:nvPicPr>
        <xdr:cNvPr id="2" name="Picture 1" descr="K:\2\DCIM\154SSCAM\SH10265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733425"/>
          <a:ext cx="2615565" cy="1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224117</xdr:colOff>
      <xdr:row>1</xdr:row>
      <xdr:rowOff>33619</xdr:rowOff>
    </xdr:from>
    <xdr:to>
      <xdr:col>1</xdr:col>
      <xdr:colOff>2162735</xdr:colOff>
      <xdr:row>2</xdr:row>
      <xdr:rowOff>257736</xdr:rowOff>
    </xdr:to>
    <xdr:pic>
      <xdr:nvPicPr>
        <xdr:cNvPr id="5" name="Picture 4" descr="C:\Users\HP\Pictures\Tiba Pictures\Living\SH102579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117" y="829237"/>
          <a:ext cx="2229971" cy="140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2129117</xdr:colOff>
      <xdr:row>1</xdr:row>
      <xdr:rowOff>22411</xdr:rowOff>
    </xdr:from>
    <xdr:to>
      <xdr:col>4</xdr:col>
      <xdr:colOff>2005852</xdr:colOff>
      <xdr:row>2</xdr:row>
      <xdr:rowOff>235325</xdr:rowOff>
    </xdr:to>
    <xdr:pic>
      <xdr:nvPicPr>
        <xdr:cNvPr id="4" name="Picture 3" descr="C:\Users\HP\Pictures\Tiba Pictures\Living\SH102576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0470" y="818029"/>
          <a:ext cx="2812676" cy="138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1176617</xdr:colOff>
      <xdr:row>1</xdr:row>
      <xdr:rowOff>6162</xdr:rowOff>
    </xdr:from>
    <xdr:to>
      <xdr:col>7</xdr:col>
      <xdr:colOff>3070412</xdr:colOff>
      <xdr:row>2</xdr:row>
      <xdr:rowOff>257735</xdr:rowOff>
    </xdr:to>
    <xdr:pic>
      <xdr:nvPicPr>
        <xdr:cNvPr id="6" name="Picture 5" descr="100_848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61411" y="801780"/>
          <a:ext cx="1893795" cy="142819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1714501</xdr:colOff>
      <xdr:row>1</xdr:row>
      <xdr:rowOff>44824</xdr:rowOff>
    </xdr:from>
    <xdr:to>
      <xdr:col>7</xdr:col>
      <xdr:colOff>1165412</xdr:colOff>
      <xdr:row>2</xdr:row>
      <xdr:rowOff>246531</xdr:rowOff>
    </xdr:to>
    <xdr:pic>
      <xdr:nvPicPr>
        <xdr:cNvPr id="9" name="Picture 8" descr="C:\Users\HP\Pictures\Tiba Pictures\Bedrooms\100_0558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41795" y="840442"/>
          <a:ext cx="2308411" cy="1378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view="pageBreakPreview" topLeftCell="A67" zoomScale="90" zoomScaleSheetLayoutView="90" workbookViewId="0">
      <selection activeCell="J72" sqref="J72"/>
    </sheetView>
  </sheetViews>
  <sheetFormatPr defaultColWidth="9" defaultRowHeight="21.75" customHeight="1" x14ac:dyDescent="0.25"/>
  <cols>
    <col min="1" max="1" width="5.28515625" style="11" customWidth="1"/>
    <col min="2" max="2" width="36.85546875" style="10" customWidth="1"/>
    <col min="3" max="3" width="11.28515625" style="25" hidden="1" customWidth="1"/>
    <col min="4" max="4" width="5.28515625" style="10" customWidth="1"/>
    <col min="5" max="5" width="37.42578125" style="10" customWidth="1"/>
    <col min="6" max="6" width="9.7109375" style="25" hidden="1" customWidth="1"/>
    <col min="7" max="7" width="5.28515625" style="10" customWidth="1"/>
    <col min="8" max="8" width="47.5703125" style="10" customWidth="1"/>
    <col min="9" max="9" width="0" style="25" hidden="1" customWidth="1"/>
    <col min="10" max="16384" width="9" style="10"/>
  </cols>
  <sheetData>
    <row r="1" spans="1:9" ht="21.75" customHeight="1" x14ac:dyDescent="0.25">
      <c r="A1" s="12"/>
      <c r="B1" s="106" t="s">
        <v>65</v>
      </c>
      <c r="C1" s="107"/>
      <c r="D1" s="107"/>
      <c r="E1" s="107"/>
      <c r="F1" s="107"/>
      <c r="G1" s="107"/>
      <c r="H1" s="107"/>
      <c r="I1" s="29"/>
    </row>
    <row r="2" spans="1:9" ht="38.25" customHeight="1" x14ac:dyDescent="0.25">
      <c r="A2" s="13"/>
      <c r="B2" s="108"/>
      <c r="C2" s="108"/>
      <c r="D2" s="108"/>
      <c r="E2" s="108"/>
      <c r="F2" s="108"/>
      <c r="G2" s="108"/>
      <c r="H2" s="108"/>
      <c r="I2" s="30"/>
    </row>
    <row r="3" spans="1:9" ht="96" customHeight="1" x14ac:dyDescent="0.25">
      <c r="A3" s="111"/>
      <c r="B3" s="111"/>
      <c r="C3" s="111"/>
      <c r="D3" s="111"/>
      <c r="E3" s="111"/>
      <c r="F3" s="111"/>
      <c r="G3" s="111"/>
      <c r="H3" s="111"/>
      <c r="I3" s="23"/>
    </row>
    <row r="4" spans="1:9" ht="21.75" customHeight="1" x14ac:dyDescent="0.25">
      <c r="A4" s="109" t="s">
        <v>100</v>
      </c>
      <c r="B4" s="110"/>
      <c r="C4" s="22"/>
      <c r="D4" s="109" t="s">
        <v>68</v>
      </c>
      <c r="E4" s="110"/>
      <c r="F4" s="22"/>
      <c r="G4" s="109" t="s">
        <v>101</v>
      </c>
      <c r="H4" s="110"/>
      <c r="I4" s="22"/>
    </row>
    <row r="5" spans="1:9" ht="21.75" customHeight="1" x14ac:dyDescent="0.25">
      <c r="A5" s="103" t="s">
        <v>1</v>
      </c>
      <c r="B5" s="103"/>
      <c r="C5" s="74"/>
      <c r="D5" s="103" t="s">
        <v>1</v>
      </c>
      <c r="E5" s="103"/>
      <c r="F5" s="74"/>
      <c r="G5" s="103" t="s">
        <v>1</v>
      </c>
      <c r="H5" s="103"/>
      <c r="I5" s="23"/>
    </row>
    <row r="6" spans="1:9" ht="19.5" customHeight="1" x14ac:dyDescent="0.25">
      <c r="A6" s="8">
        <v>1</v>
      </c>
      <c r="B6" s="9" t="s">
        <v>112</v>
      </c>
      <c r="C6" s="24">
        <v>1900</v>
      </c>
      <c r="D6" s="8">
        <v>1</v>
      </c>
      <c r="E6" s="9" t="s">
        <v>131</v>
      </c>
      <c r="F6" s="24">
        <v>1900</v>
      </c>
      <c r="G6" s="8">
        <v>1</v>
      </c>
      <c r="H6" s="9" t="s">
        <v>195</v>
      </c>
      <c r="I6" s="24">
        <v>3300</v>
      </c>
    </row>
    <row r="7" spans="1:9" ht="16.5" customHeight="1" x14ac:dyDescent="0.25">
      <c r="A7" s="8">
        <v>1</v>
      </c>
      <c r="B7" s="9" t="s">
        <v>113</v>
      </c>
      <c r="C7" s="24">
        <v>100</v>
      </c>
      <c r="D7" s="8">
        <v>1</v>
      </c>
      <c r="E7" s="9" t="s">
        <v>130</v>
      </c>
      <c r="F7" s="24">
        <v>800</v>
      </c>
      <c r="G7" s="8">
        <v>1</v>
      </c>
      <c r="H7" s="9" t="s">
        <v>143</v>
      </c>
      <c r="I7" s="24">
        <v>100</v>
      </c>
    </row>
    <row r="8" spans="1:9" ht="15.75" customHeight="1" x14ac:dyDescent="0.25">
      <c r="A8" s="8">
        <v>1</v>
      </c>
      <c r="B8" s="9" t="s">
        <v>114</v>
      </c>
      <c r="C8" s="24">
        <v>150</v>
      </c>
      <c r="D8" s="8">
        <v>1</v>
      </c>
      <c r="E8" s="9" t="s">
        <v>146</v>
      </c>
      <c r="F8" s="24">
        <v>100</v>
      </c>
      <c r="G8" s="8">
        <v>1</v>
      </c>
      <c r="H8" s="9" t="s">
        <v>144</v>
      </c>
      <c r="I8" s="24">
        <v>800</v>
      </c>
    </row>
    <row r="9" spans="1:9" ht="14.25" customHeight="1" x14ac:dyDescent="0.25">
      <c r="A9" s="8">
        <v>1</v>
      </c>
      <c r="B9" s="9" t="s">
        <v>115</v>
      </c>
      <c r="C9" s="24">
        <v>1400</v>
      </c>
      <c r="D9" s="8">
        <v>1</v>
      </c>
      <c r="E9" s="9" t="s">
        <v>129</v>
      </c>
      <c r="F9" s="24">
        <v>1700</v>
      </c>
      <c r="G9" s="8">
        <v>1</v>
      </c>
      <c r="H9" s="9" t="s">
        <v>142</v>
      </c>
      <c r="I9" s="24">
        <v>2000</v>
      </c>
    </row>
    <row r="10" spans="1:9" ht="16.5" customHeight="1" x14ac:dyDescent="0.25">
      <c r="A10" s="8">
        <v>1</v>
      </c>
      <c r="B10" s="9" t="s">
        <v>116</v>
      </c>
      <c r="C10" s="24">
        <v>400</v>
      </c>
      <c r="D10" s="8">
        <v>1</v>
      </c>
      <c r="E10" s="9" t="s">
        <v>128</v>
      </c>
      <c r="F10" s="24">
        <v>400</v>
      </c>
      <c r="G10" s="8">
        <v>1</v>
      </c>
      <c r="H10" s="9" t="s">
        <v>196</v>
      </c>
      <c r="I10" s="24">
        <v>1500</v>
      </c>
    </row>
    <row r="11" spans="1:9" ht="13.5" customHeight="1" x14ac:dyDescent="0.25">
      <c r="A11" s="8">
        <v>1</v>
      </c>
      <c r="B11" s="9" t="s">
        <v>117</v>
      </c>
      <c r="C11" s="24">
        <v>30</v>
      </c>
      <c r="D11" s="8">
        <v>1</v>
      </c>
      <c r="E11" s="9" t="s">
        <v>127</v>
      </c>
      <c r="F11" s="24">
        <v>35</v>
      </c>
      <c r="G11" s="8">
        <v>1</v>
      </c>
      <c r="H11" s="9" t="s">
        <v>141</v>
      </c>
      <c r="I11" s="24">
        <v>35</v>
      </c>
    </row>
    <row r="12" spans="1:9" ht="13.5" customHeight="1" x14ac:dyDescent="0.25">
      <c r="A12" s="8">
        <v>1</v>
      </c>
      <c r="B12" s="9" t="s">
        <v>118</v>
      </c>
      <c r="C12" s="24">
        <v>1600</v>
      </c>
      <c r="D12" s="8">
        <v>1</v>
      </c>
      <c r="E12" s="9" t="s">
        <v>126</v>
      </c>
      <c r="F12" s="24">
        <v>1600</v>
      </c>
      <c r="G12" s="8">
        <v>1</v>
      </c>
      <c r="H12" s="9" t="s">
        <v>140</v>
      </c>
      <c r="I12" s="24">
        <v>2400</v>
      </c>
    </row>
    <row r="13" spans="1:9" ht="15" customHeight="1" x14ac:dyDescent="0.25">
      <c r="A13" s="8">
        <v>4</v>
      </c>
      <c r="B13" s="9" t="s">
        <v>103</v>
      </c>
      <c r="C13" s="24">
        <v>35</v>
      </c>
      <c r="D13" s="8">
        <v>4</v>
      </c>
      <c r="E13" s="9" t="s">
        <v>125</v>
      </c>
      <c r="F13" s="24">
        <v>35</v>
      </c>
      <c r="G13" s="8">
        <v>8</v>
      </c>
      <c r="H13" s="9" t="s">
        <v>9</v>
      </c>
      <c r="I13" s="24">
        <v>35</v>
      </c>
    </row>
    <row r="14" spans="1:9" ht="16.5" customHeight="1" x14ac:dyDescent="0.25">
      <c r="A14" s="8">
        <v>1</v>
      </c>
      <c r="B14" s="9" t="s">
        <v>119</v>
      </c>
      <c r="C14" s="24">
        <v>200</v>
      </c>
      <c r="D14" s="8">
        <v>1</v>
      </c>
      <c r="E14" s="9" t="s">
        <v>124</v>
      </c>
      <c r="F14" s="24">
        <v>200</v>
      </c>
      <c r="G14" s="8">
        <v>1</v>
      </c>
      <c r="H14" s="9" t="s">
        <v>139</v>
      </c>
      <c r="I14" s="24">
        <v>200</v>
      </c>
    </row>
    <row r="15" spans="1:9" ht="16.5" customHeight="1" x14ac:dyDescent="0.25">
      <c r="A15" s="8">
        <v>2</v>
      </c>
      <c r="B15" s="9" t="s">
        <v>120</v>
      </c>
      <c r="C15" s="24">
        <v>150</v>
      </c>
      <c r="D15" s="8">
        <v>1</v>
      </c>
      <c r="E15" s="9" t="s">
        <v>123</v>
      </c>
      <c r="F15" s="24">
        <v>200</v>
      </c>
      <c r="G15" s="8">
        <v>1</v>
      </c>
      <c r="H15" s="9" t="s">
        <v>138</v>
      </c>
      <c r="I15" s="24">
        <v>200</v>
      </c>
    </row>
    <row r="16" spans="1:9" ht="16.5" customHeight="1" x14ac:dyDescent="0.25">
      <c r="A16" s="8">
        <v>2</v>
      </c>
      <c r="B16" s="9" t="s">
        <v>121</v>
      </c>
      <c r="C16" s="24">
        <v>50</v>
      </c>
      <c r="D16" s="8">
        <v>2</v>
      </c>
      <c r="E16" s="9" t="s">
        <v>111</v>
      </c>
      <c r="F16" s="24">
        <v>150</v>
      </c>
      <c r="G16" s="8">
        <v>2</v>
      </c>
      <c r="H16" s="9" t="s">
        <v>137</v>
      </c>
      <c r="I16" s="24">
        <v>150</v>
      </c>
    </row>
    <row r="17" spans="1:9" ht="16.5" customHeight="1" x14ac:dyDescent="0.25">
      <c r="A17" s="8">
        <v>2</v>
      </c>
      <c r="B17" s="9" t="s">
        <v>122</v>
      </c>
      <c r="C17" s="24">
        <v>70</v>
      </c>
      <c r="D17" s="8">
        <v>2</v>
      </c>
      <c r="E17" s="9" t="s">
        <v>42</v>
      </c>
      <c r="F17" s="24">
        <v>50</v>
      </c>
      <c r="G17" s="8">
        <v>2</v>
      </c>
      <c r="H17" s="9" t="s">
        <v>136</v>
      </c>
      <c r="I17" s="24">
        <v>200</v>
      </c>
    </row>
    <row r="18" spans="1:9" ht="16.5" customHeight="1" x14ac:dyDescent="0.25">
      <c r="A18" s="8"/>
      <c r="B18" s="9"/>
      <c r="C18" s="24"/>
      <c r="D18" s="8">
        <v>2</v>
      </c>
      <c r="E18" s="9" t="s">
        <v>46</v>
      </c>
      <c r="F18" s="24">
        <v>70</v>
      </c>
      <c r="G18" s="8">
        <v>2</v>
      </c>
      <c r="H18" s="9" t="s">
        <v>135</v>
      </c>
      <c r="I18" s="24">
        <v>150</v>
      </c>
    </row>
    <row r="19" spans="1:9" ht="16.5" customHeight="1" x14ac:dyDescent="0.25">
      <c r="A19" s="8"/>
      <c r="B19" s="9"/>
      <c r="C19" s="24"/>
      <c r="D19" s="8">
        <v>1</v>
      </c>
      <c r="E19" s="9" t="s">
        <v>163</v>
      </c>
      <c r="F19" s="24">
        <v>145</v>
      </c>
      <c r="G19" s="8">
        <v>2</v>
      </c>
      <c r="H19" s="9" t="s">
        <v>197</v>
      </c>
      <c r="I19" s="24">
        <v>250</v>
      </c>
    </row>
    <row r="20" spans="1:9" ht="17.25" customHeight="1" x14ac:dyDescent="0.25">
      <c r="A20" s="8"/>
      <c r="B20" s="9"/>
      <c r="C20" s="24"/>
      <c r="D20" s="8"/>
      <c r="E20" s="9"/>
      <c r="F20" s="24"/>
      <c r="G20" s="8">
        <v>1</v>
      </c>
      <c r="H20" s="9" t="s">
        <v>134</v>
      </c>
      <c r="I20" s="24">
        <v>250</v>
      </c>
    </row>
    <row r="21" spans="1:9" ht="17.25" customHeight="1" x14ac:dyDescent="0.25">
      <c r="A21" s="8"/>
      <c r="B21" s="9"/>
      <c r="C21" s="24"/>
      <c r="D21" s="8"/>
      <c r="E21" s="9"/>
      <c r="F21" s="24"/>
      <c r="G21" s="8">
        <v>1</v>
      </c>
      <c r="H21" s="9" t="s">
        <v>133</v>
      </c>
      <c r="I21" s="24">
        <v>200</v>
      </c>
    </row>
    <row r="22" spans="1:9" ht="17.25" customHeight="1" x14ac:dyDescent="0.25">
      <c r="A22" s="8"/>
      <c r="B22" s="9"/>
      <c r="C22" s="24"/>
      <c r="D22" s="8"/>
      <c r="E22" s="9"/>
      <c r="F22" s="24"/>
      <c r="G22" s="8">
        <v>1</v>
      </c>
      <c r="H22" s="9" t="s">
        <v>132</v>
      </c>
      <c r="I22" s="24">
        <v>75</v>
      </c>
    </row>
    <row r="23" spans="1:9" ht="17.25" customHeight="1" x14ac:dyDescent="0.25">
      <c r="A23" s="8"/>
      <c r="B23" s="9"/>
      <c r="C23" s="24"/>
      <c r="D23" s="8"/>
      <c r="E23" s="9"/>
      <c r="F23" s="24"/>
      <c r="G23" s="8"/>
      <c r="H23" s="9"/>
      <c r="I23" s="24">
        <v>350</v>
      </c>
    </row>
    <row r="24" spans="1:9" ht="17.25" customHeight="1" x14ac:dyDescent="0.25">
      <c r="A24" s="8"/>
      <c r="B24" s="9"/>
      <c r="C24" s="24"/>
      <c r="D24" s="8"/>
      <c r="E24" s="9"/>
      <c r="F24" s="24"/>
      <c r="G24" s="8"/>
      <c r="H24" s="9"/>
      <c r="I24" s="24"/>
    </row>
    <row r="25" spans="1:9" ht="17.25" customHeight="1" x14ac:dyDescent="0.25">
      <c r="A25" s="8"/>
      <c r="B25" s="9"/>
      <c r="C25" s="24">
        <f>SUM(C6:C24)</f>
        <v>6085</v>
      </c>
      <c r="D25" s="8"/>
      <c r="E25" s="9"/>
      <c r="F25" s="24">
        <f>SUM(F6:F24)</f>
        <v>7385</v>
      </c>
      <c r="G25" s="8"/>
      <c r="H25" s="9"/>
      <c r="I25" s="24">
        <f>SUM(I6:I24)</f>
        <v>12195</v>
      </c>
    </row>
    <row r="26" spans="1:9" ht="18" customHeight="1" x14ac:dyDescent="0.25">
      <c r="A26" s="16"/>
      <c r="B26" s="17"/>
      <c r="C26" s="26">
        <f>SUM(C5:C24)</f>
        <v>6085</v>
      </c>
      <c r="D26" s="16"/>
      <c r="E26" s="17"/>
      <c r="F26" s="26"/>
      <c r="G26" s="16"/>
      <c r="H26" s="17"/>
      <c r="I26" s="22"/>
    </row>
    <row r="27" spans="1:9" ht="17.25" customHeight="1" x14ac:dyDescent="0.25">
      <c r="A27" s="103" t="s">
        <v>0</v>
      </c>
      <c r="B27" s="103"/>
      <c r="C27" s="74"/>
      <c r="D27" s="103" t="s">
        <v>0</v>
      </c>
      <c r="E27" s="103"/>
      <c r="F27" s="74"/>
      <c r="G27" s="103" t="s">
        <v>0</v>
      </c>
      <c r="H27" s="103"/>
      <c r="I27" s="23"/>
    </row>
    <row r="28" spans="1:9" ht="21.75" customHeight="1" x14ac:dyDescent="0.25">
      <c r="A28" s="8">
        <v>1</v>
      </c>
      <c r="B28" s="9" t="s">
        <v>104</v>
      </c>
      <c r="C28" s="24">
        <v>1580</v>
      </c>
      <c r="D28" s="8">
        <v>1</v>
      </c>
      <c r="E28" s="9" t="s">
        <v>147</v>
      </c>
      <c r="F28" s="24">
        <v>4200</v>
      </c>
      <c r="G28" s="8">
        <v>1</v>
      </c>
      <c r="H28" s="9" t="s">
        <v>50</v>
      </c>
      <c r="I28" s="24">
        <v>10000</v>
      </c>
    </row>
    <row r="29" spans="1:9" ht="16.5" customHeight="1" x14ac:dyDescent="0.25">
      <c r="A29" s="8">
        <v>1</v>
      </c>
      <c r="B29" s="9" t="s">
        <v>105</v>
      </c>
      <c r="C29" s="24">
        <v>1950</v>
      </c>
      <c r="D29" s="8">
        <v>1</v>
      </c>
      <c r="E29" s="9" t="s">
        <v>145</v>
      </c>
      <c r="F29" s="24">
        <v>1950</v>
      </c>
      <c r="G29" s="8">
        <v>1</v>
      </c>
      <c r="H29" s="9"/>
      <c r="I29" s="24">
        <v>2900</v>
      </c>
    </row>
    <row r="30" spans="1:9" ht="15" customHeight="1" x14ac:dyDescent="0.25">
      <c r="A30" s="8">
        <v>1</v>
      </c>
      <c r="B30" s="9" t="s">
        <v>106</v>
      </c>
      <c r="C30" s="24">
        <v>170</v>
      </c>
      <c r="D30" s="8">
        <v>1</v>
      </c>
      <c r="E30" s="9" t="s">
        <v>12</v>
      </c>
      <c r="F30" s="24">
        <v>170</v>
      </c>
      <c r="G30" s="8">
        <v>1</v>
      </c>
      <c r="H30" s="9" t="s">
        <v>70</v>
      </c>
      <c r="I30" s="24">
        <v>350</v>
      </c>
    </row>
    <row r="31" spans="1:9" ht="15.75" customHeight="1" x14ac:dyDescent="0.25">
      <c r="A31" s="8">
        <v>2</v>
      </c>
      <c r="B31" s="9" t="s">
        <v>107</v>
      </c>
      <c r="C31" s="24">
        <v>40</v>
      </c>
      <c r="D31" s="8">
        <v>2</v>
      </c>
      <c r="E31" s="9" t="s">
        <v>13</v>
      </c>
      <c r="F31" s="24">
        <v>40</v>
      </c>
      <c r="G31" s="8">
        <v>2</v>
      </c>
      <c r="H31" s="9" t="s">
        <v>13</v>
      </c>
      <c r="I31" s="24">
        <v>40</v>
      </c>
    </row>
    <row r="32" spans="1:9" ht="15" customHeight="1" x14ac:dyDescent="0.25">
      <c r="A32" s="8">
        <v>4</v>
      </c>
      <c r="B32" s="9" t="s">
        <v>108</v>
      </c>
      <c r="C32" s="24">
        <v>10</v>
      </c>
      <c r="D32" s="8">
        <v>4</v>
      </c>
      <c r="E32" s="9" t="s">
        <v>14</v>
      </c>
      <c r="F32" s="24">
        <v>10</v>
      </c>
      <c r="G32" s="8">
        <v>4</v>
      </c>
      <c r="H32" s="9" t="s">
        <v>14</v>
      </c>
      <c r="I32" s="24">
        <v>10</v>
      </c>
    </row>
    <row r="33" spans="1:9" ht="15" customHeight="1" x14ac:dyDescent="0.25">
      <c r="A33" s="8">
        <v>1</v>
      </c>
      <c r="B33" s="9" t="s">
        <v>15</v>
      </c>
      <c r="C33" s="24">
        <v>35</v>
      </c>
      <c r="D33" s="8">
        <v>1</v>
      </c>
      <c r="E33" s="9" t="s">
        <v>15</v>
      </c>
      <c r="F33" s="24">
        <v>35</v>
      </c>
      <c r="G33" s="8">
        <v>4</v>
      </c>
      <c r="H33" s="9" t="s">
        <v>51</v>
      </c>
      <c r="I33" s="24">
        <v>70</v>
      </c>
    </row>
    <row r="34" spans="1:9" ht="17.25" customHeight="1" x14ac:dyDescent="0.25">
      <c r="A34" s="8">
        <v>1</v>
      </c>
      <c r="B34" s="9" t="s">
        <v>16</v>
      </c>
      <c r="C34" s="24">
        <v>50</v>
      </c>
      <c r="D34" s="8">
        <v>1</v>
      </c>
      <c r="E34" s="9" t="s">
        <v>16</v>
      </c>
      <c r="F34" s="24">
        <v>50</v>
      </c>
      <c r="G34" s="8">
        <v>1</v>
      </c>
      <c r="H34" s="9" t="s">
        <v>15</v>
      </c>
      <c r="I34" s="24">
        <v>35</v>
      </c>
    </row>
    <row r="35" spans="1:9" ht="16.5" customHeight="1" x14ac:dyDescent="0.25">
      <c r="A35" s="8">
        <v>2</v>
      </c>
      <c r="B35" s="9" t="s">
        <v>17</v>
      </c>
      <c r="C35" s="24">
        <v>150</v>
      </c>
      <c r="D35" s="8">
        <v>2</v>
      </c>
      <c r="E35" s="9" t="s">
        <v>17</v>
      </c>
      <c r="F35" s="24">
        <v>150</v>
      </c>
      <c r="G35" s="8">
        <v>1</v>
      </c>
      <c r="H35" s="9" t="s">
        <v>16</v>
      </c>
      <c r="I35" s="24">
        <v>50</v>
      </c>
    </row>
    <row r="36" spans="1:9" ht="16.5" customHeight="1" x14ac:dyDescent="0.25">
      <c r="A36" s="8">
        <v>4</v>
      </c>
      <c r="B36" s="9" t="s">
        <v>18</v>
      </c>
      <c r="C36" s="24">
        <v>100</v>
      </c>
      <c r="D36" s="8">
        <v>4</v>
      </c>
      <c r="E36" s="9" t="s">
        <v>18</v>
      </c>
      <c r="F36" s="24">
        <v>100</v>
      </c>
      <c r="G36" s="8">
        <v>2</v>
      </c>
      <c r="H36" s="9" t="s">
        <v>17</v>
      </c>
      <c r="I36" s="24">
        <v>150</v>
      </c>
    </row>
    <row r="37" spans="1:9" ht="16.5" customHeight="1" x14ac:dyDescent="0.25">
      <c r="A37" s="8">
        <v>1</v>
      </c>
      <c r="B37" s="9" t="s">
        <v>109</v>
      </c>
      <c r="C37" s="24">
        <v>100</v>
      </c>
      <c r="D37" s="8">
        <v>1</v>
      </c>
      <c r="E37" s="9" t="s">
        <v>19</v>
      </c>
      <c r="F37" s="24">
        <v>100</v>
      </c>
      <c r="G37" s="8">
        <v>4</v>
      </c>
      <c r="H37" s="9" t="s">
        <v>18</v>
      </c>
      <c r="I37" s="24">
        <v>100</v>
      </c>
    </row>
    <row r="38" spans="1:9" ht="17.25" customHeight="1" x14ac:dyDescent="0.25">
      <c r="A38" s="8">
        <v>2</v>
      </c>
      <c r="B38" s="9" t="s">
        <v>20</v>
      </c>
      <c r="C38" s="24">
        <v>15</v>
      </c>
      <c r="D38" s="8">
        <v>2</v>
      </c>
      <c r="E38" s="9" t="s">
        <v>20</v>
      </c>
      <c r="F38" s="24">
        <v>15</v>
      </c>
      <c r="G38" s="8">
        <v>1</v>
      </c>
      <c r="H38" s="9" t="s">
        <v>19</v>
      </c>
      <c r="I38" s="24">
        <v>150</v>
      </c>
    </row>
    <row r="39" spans="1:9" ht="16.5" customHeight="1" x14ac:dyDescent="0.25">
      <c r="A39" s="8">
        <v>4</v>
      </c>
      <c r="B39" s="9" t="s">
        <v>22</v>
      </c>
      <c r="C39" s="24">
        <v>45</v>
      </c>
      <c r="D39" s="8">
        <v>1</v>
      </c>
      <c r="E39" s="9" t="s">
        <v>21</v>
      </c>
      <c r="F39" s="24">
        <v>45</v>
      </c>
      <c r="G39" s="8">
        <v>2</v>
      </c>
      <c r="H39" s="9" t="s">
        <v>20</v>
      </c>
      <c r="I39" s="24">
        <v>15</v>
      </c>
    </row>
    <row r="40" spans="1:9" ht="15.75" customHeight="1" x14ac:dyDescent="0.25">
      <c r="A40" s="8">
        <v>4</v>
      </c>
      <c r="B40" s="9" t="s">
        <v>23</v>
      </c>
      <c r="C40" s="24">
        <v>48</v>
      </c>
      <c r="D40" s="8">
        <v>4</v>
      </c>
      <c r="E40" s="9" t="s">
        <v>22</v>
      </c>
      <c r="F40" s="24">
        <v>40</v>
      </c>
      <c r="G40" s="8">
        <v>1</v>
      </c>
      <c r="H40" s="9" t="s">
        <v>21</v>
      </c>
      <c r="I40" s="24">
        <v>45</v>
      </c>
    </row>
    <row r="41" spans="1:9" ht="15" customHeight="1" x14ac:dyDescent="0.25">
      <c r="A41" s="8">
        <v>4</v>
      </c>
      <c r="B41" s="9" t="s">
        <v>24</v>
      </c>
      <c r="C41" s="24">
        <v>40</v>
      </c>
      <c r="D41" s="8">
        <v>4</v>
      </c>
      <c r="E41" s="9" t="s">
        <v>23</v>
      </c>
      <c r="F41" s="24">
        <v>48</v>
      </c>
      <c r="G41" s="8">
        <v>4</v>
      </c>
      <c r="H41" s="9" t="s">
        <v>22</v>
      </c>
      <c r="I41" s="24">
        <v>40</v>
      </c>
    </row>
    <row r="42" spans="1:9" ht="18" customHeight="1" x14ac:dyDescent="0.25">
      <c r="A42" s="8">
        <v>1</v>
      </c>
      <c r="B42" s="9" t="s">
        <v>25</v>
      </c>
      <c r="C42" s="24">
        <v>15</v>
      </c>
      <c r="D42" s="8">
        <v>4</v>
      </c>
      <c r="E42" s="9" t="s">
        <v>24</v>
      </c>
      <c r="F42" s="24">
        <v>35</v>
      </c>
      <c r="G42" s="8">
        <v>4</v>
      </c>
      <c r="H42" s="9" t="s">
        <v>23</v>
      </c>
      <c r="I42" s="24">
        <v>48</v>
      </c>
    </row>
    <row r="43" spans="1:9" ht="15" customHeight="1" x14ac:dyDescent="0.25">
      <c r="A43" s="8">
        <v>1</v>
      </c>
      <c r="B43" s="9" t="s">
        <v>27</v>
      </c>
      <c r="C43" s="24">
        <v>15</v>
      </c>
      <c r="D43" s="8">
        <v>1</v>
      </c>
      <c r="E43" s="9" t="s">
        <v>25</v>
      </c>
      <c r="F43" s="24">
        <v>15</v>
      </c>
      <c r="G43" s="8">
        <v>4</v>
      </c>
      <c r="H43" s="9" t="s">
        <v>24</v>
      </c>
      <c r="I43" s="24">
        <v>35</v>
      </c>
    </row>
    <row r="44" spans="1:9" ht="16.5" customHeight="1" x14ac:dyDescent="0.25">
      <c r="A44" s="8">
        <v>1</v>
      </c>
      <c r="B44" s="9" t="s">
        <v>28</v>
      </c>
      <c r="C44" s="24">
        <v>20</v>
      </c>
      <c r="D44" s="8">
        <v>1</v>
      </c>
      <c r="E44" s="9" t="s">
        <v>26</v>
      </c>
      <c r="F44" s="24">
        <v>15</v>
      </c>
      <c r="G44" s="8">
        <v>1</v>
      </c>
      <c r="H44" s="9" t="s">
        <v>25</v>
      </c>
      <c r="I44" s="24">
        <v>15</v>
      </c>
    </row>
    <row r="45" spans="1:9" ht="13.5" customHeight="1" x14ac:dyDescent="0.25">
      <c r="A45" s="8">
        <v>1</v>
      </c>
      <c r="B45" s="9" t="s">
        <v>29</v>
      </c>
      <c r="C45" s="24">
        <v>20</v>
      </c>
      <c r="D45" s="8">
        <v>1</v>
      </c>
      <c r="E45" s="9" t="s">
        <v>27</v>
      </c>
      <c r="F45" s="24">
        <v>15</v>
      </c>
      <c r="G45" s="8">
        <v>1</v>
      </c>
      <c r="H45" s="9" t="s">
        <v>26</v>
      </c>
      <c r="I45" s="24">
        <v>15</v>
      </c>
    </row>
    <row r="46" spans="1:9" ht="15" customHeight="1" x14ac:dyDescent="0.25">
      <c r="A46" s="8">
        <v>4</v>
      </c>
      <c r="B46" s="18" t="s">
        <v>110</v>
      </c>
      <c r="C46" s="27">
        <v>30</v>
      </c>
      <c r="D46" s="8">
        <v>1</v>
      </c>
      <c r="E46" s="9" t="s">
        <v>28</v>
      </c>
      <c r="F46" s="24">
        <v>20</v>
      </c>
      <c r="G46" s="8">
        <v>1</v>
      </c>
      <c r="H46" s="9" t="s">
        <v>27</v>
      </c>
      <c r="I46" s="24">
        <v>15</v>
      </c>
    </row>
    <row r="47" spans="1:9" ht="15.75" customHeight="1" x14ac:dyDescent="0.25">
      <c r="A47" s="8">
        <v>4</v>
      </c>
      <c r="B47" s="18" t="s">
        <v>31</v>
      </c>
      <c r="C47" s="27">
        <v>25</v>
      </c>
      <c r="D47" s="8">
        <v>1</v>
      </c>
      <c r="E47" s="9" t="s">
        <v>29</v>
      </c>
      <c r="F47" s="24">
        <v>20</v>
      </c>
      <c r="G47" s="8">
        <v>1</v>
      </c>
      <c r="H47" s="9" t="s">
        <v>28</v>
      </c>
      <c r="I47" s="24">
        <v>20</v>
      </c>
    </row>
    <row r="48" spans="1:9" ht="15.75" customHeight="1" x14ac:dyDescent="0.25">
      <c r="A48" s="8">
        <v>4</v>
      </c>
      <c r="B48" s="18" t="s">
        <v>32</v>
      </c>
      <c r="C48" s="27">
        <v>30</v>
      </c>
      <c r="D48" s="8">
        <v>4</v>
      </c>
      <c r="E48" s="18" t="s">
        <v>30</v>
      </c>
      <c r="F48" s="27">
        <v>30</v>
      </c>
      <c r="G48" s="8">
        <v>1</v>
      </c>
      <c r="H48" s="9" t="s">
        <v>29</v>
      </c>
      <c r="I48" s="24">
        <v>20</v>
      </c>
    </row>
    <row r="49" spans="1:9" ht="12.75" customHeight="1" x14ac:dyDescent="0.25">
      <c r="A49" s="8">
        <v>4</v>
      </c>
      <c r="B49" s="18" t="s">
        <v>33</v>
      </c>
      <c r="C49" s="27">
        <v>30</v>
      </c>
      <c r="D49" s="8">
        <v>2</v>
      </c>
      <c r="E49" s="18" t="s">
        <v>31</v>
      </c>
      <c r="F49" s="27">
        <v>25</v>
      </c>
      <c r="G49" s="8">
        <v>4</v>
      </c>
      <c r="H49" s="18" t="s">
        <v>30</v>
      </c>
      <c r="I49" s="24">
        <v>30</v>
      </c>
    </row>
    <row r="50" spans="1:9" ht="13.5" customHeight="1" x14ac:dyDescent="0.25">
      <c r="A50" s="8"/>
      <c r="B50" s="18"/>
      <c r="C50" s="27"/>
      <c r="D50" s="8">
        <v>4</v>
      </c>
      <c r="E50" s="18" t="s">
        <v>32</v>
      </c>
      <c r="F50" s="27">
        <v>30</v>
      </c>
      <c r="G50" s="8">
        <v>2</v>
      </c>
      <c r="H50" s="18" t="s">
        <v>31</v>
      </c>
      <c r="I50" s="24">
        <v>25</v>
      </c>
    </row>
    <row r="51" spans="1:9" ht="14.25" customHeight="1" x14ac:dyDescent="0.25">
      <c r="A51" s="8"/>
      <c r="B51" s="18"/>
      <c r="C51" s="27"/>
      <c r="D51" s="8">
        <v>4</v>
      </c>
      <c r="E51" s="18" t="s">
        <v>33</v>
      </c>
      <c r="F51" s="27">
        <v>30</v>
      </c>
      <c r="G51" s="8">
        <v>4</v>
      </c>
      <c r="H51" s="18" t="s">
        <v>32</v>
      </c>
      <c r="I51" s="24">
        <v>30</v>
      </c>
    </row>
    <row r="52" spans="1:9" ht="14.25" customHeight="1" x14ac:dyDescent="0.25">
      <c r="A52" s="8"/>
      <c r="B52" s="18"/>
      <c r="C52" s="27"/>
      <c r="D52" s="8">
        <v>1</v>
      </c>
      <c r="E52" s="18" t="s">
        <v>61</v>
      </c>
      <c r="F52" s="27">
        <v>700</v>
      </c>
      <c r="G52" s="8">
        <v>4</v>
      </c>
      <c r="H52" s="18" t="s">
        <v>33</v>
      </c>
      <c r="I52" s="24">
        <v>30</v>
      </c>
    </row>
    <row r="53" spans="1:9" ht="14.25" customHeight="1" x14ac:dyDescent="0.25">
      <c r="A53" s="8"/>
      <c r="B53" s="18"/>
      <c r="C53" s="27"/>
      <c r="D53" s="8">
        <v>2</v>
      </c>
      <c r="E53" s="18" t="s">
        <v>72</v>
      </c>
      <c r="F53" s="27">
        <v>30</v>
      </c>
      <c r="G53" s="8">
        <v>1</v>
      </c>
      <c r="H53" s="18" t="s">
        <v>52</v>
      </c>
      <c r="I53" s="24">
        <v>200</v>
      </c>
    </row>
    <row r="54" spans="1:9" ht="14.25" customHeight="1" x14ac:dyDescent="0.25">
      <c r="A54" s="8"/>
      <c r="B54" s="18"/>
      <c r="C54" s="27"/>
      <c r="D54" s="8"/>
      <c r="E54" s="18"/>
      <c r="F54" s="27"/>
      <c r="G54" s="8">
        <v>1</v>
      </c>
      <c r="H54" s="18" t="s">
        <v>53</v>
      </c>
      <c r="I54" s="24">
        <v>200</v>
      </c>
    </row>
    <row r="55" spans="1:9" ht="14.25" customHeight="1" x14ac:dyDescent="0.25">
      <c r="A55" s="8"/>
      <c r="B55" s="18"/>
      <c r="C55" s="27"/>
      <c r="D55" s="8"/>
      <c r="E55" s="18"/>
      <c r="F55" s="27"/>
      <c r="G55" s="8">
        <v>1</v>
      </c>
      <c r="H55" s="18" t="s">
        <v>54</v>
      </c>
      <c r="I55" s="24">
        <v>70</v>
      </c>
    </row>
    <row r="56" spans="1:9" ht="14.25" customHeight="1" x14ac:dyDescent="0.25">
      <c r="A56" s="8"/>
      <c r="B56" s="18"/>
      <c r="C56" s="27"/>
      <c r="D56" s="8"/>
      <c r="E56" s="18"/>
      <c r="F56" s="27"/>
      <c r="G56" s="8">
        <v>2</v>
      </c>
      <c r="H56" s="18" t="s">
        <v>57</v>
      </c>
      <c r="I56" s="24">
        <v>55</v>
      </c>
    </row>
    <row r="57" spans="1:9" ht="14.25" customHeight="1" x14ac:dyDescent="0.25">
      <c r="A57" s="8"/>
      <c r="B57" s="18"/>
      <c r="C57" s="27"/>
      <c r="D57" s="8"/>
      <c r="E57" s="18"/>
      <c r="F57" s="27"/>
      <c r="G57" s="8">
        <v>1</v>
      </c>
      <c r="H57" s="18" t="s">
        <v>71</v>
      </c>
      <c r="I57" s="24">
        <v>1800</v>
      </c>
    </row>
    <row r="58" spans="1:9" ht="14.25" customHeight="1" x14ac:dyDescent="0.25">
      <c r="A58" s="8"/>
      <c r="B58" s="18"/>
      <c r="C58" s="27"/>
      <c r="D58" s="8"/>
      <c r="E58" s="18"/>
      <c r="F58" s="27"/>
      <c r="G58" s="8">
        <v>1</v>
      </c>
      <c r="H58" s="18" t="s">
        <v>63</v>
      </c>
      <c r="I58" s="24">
        <v>35</v>
      </c>
    </row>
    <row r="59" spans="1:9" ht="14.25" customHeight="1" x14ac:dyDescent="0.25">
      <c r="A59" s="8"/>
      <c r="B59" s="18"/>
      <c r="C59" s="27"/>
      <c r="D59" s="8"/>
      <c r="E59" s="18"/>
      <c r="F59" s="27"/>
      <c r="G59" s="8">
        <v>2</v>
      </c>
      <c r="H59" s="18" t="s">
        <v>64</v>
      </c>
      <c r="I59" s="24">
        <v>30</v>
      </c>
    </row>
    <row r="60" spans="1:9" ht="14.25" customHeight="1" x14ac:dyDescent="0.25">
      <c r="A60" s="8"/>
      <c r="B60" s="18"/>
      <c r="C60" s="27">
        <f>SUM(C28:C59)</f>
        <v>4518</v>
      </c>
      <c r="D60" s="8"/>
      <c r="E60" s="18"/>
      <c r="F60" s="27">
        <f>SUM(F27:F59)</f>
        <v>7918</v>
      </c>
      <c r="G60" s="8"/>
      <c r="H60" s="18"/>
      <c r="I60" s="24">
        <f>SUM(I28:I59)</f>
        <v>16628</v>
      </c>
    </row>
    <row r="61" spans="1:9" ht="14.25" customHeight="1" x14ac:dyDescent="0.25">
      <c r="A61" s="14"/>
      <c r="B61" s="15"/>
      <c r="C61" s="22"/>
      <c r="D61" s="14"/>
      <c r="E61" s="15"/>
      <c r="F61" s="22"/>
      <c r="G61" s="14"/>
      <c r="H61" s="15"/>
      <c r="I61" s="22"/>
    </row>
    <row r="62" spans="1:9" ht="14.25" customHeight="1" x14ac:dyDescent="0.25">
      <c r="A62" s="103" t="s">
        <v>34</v>
      </c>
      <c r="B62" s="103"/>
      <c r="C62" s="74"/>
      <c r="D62" s="103" t="s">
        <v>34</v>
      </c>
      <c r="E62" s="103"/>
      <c r="F62" s="74"/>
      <c r="G62" s="103" t="s">
        <v>34</v>
      </c>
      <c r="H62" s="103"/>
      <c r="I62" s="23"/>
    </row>
    <row r="63" spans="1:9" ht="15.75" customHeight="1" x14ac:dyDescent="0.25">
      <c r="A63" s="8">
        <v>1</v>
      </c>
      <c r="B63" s="18" t="s">
        <v>7</v>
      </c>
      <c r="C63" s="27">
        <v>35</v>
      </c>
      <c r="D63" s="8">
        <v>1</v>
      </c>
      <c r="E63" s="18" t="s">
        <v>7</v>
      </c>
      <c r="F63" s="27">
        <v>35</v>
      </c>
      <c r="G63" s="8">
        <v>1</v>
      </c>
      <c r="H63" s="18" t="s">
        <v>7</v>
      </c>
      <c r="I63" s="24">
        <v>35</v>
      </c>
    </row>
    <row r="64" spans="1:9" ht="17.25" customHeight="1" x14ac:dyDescent="0.25">
      <c r="A64" s="8">
        <v>2</v>
      </c>
      <c r="B64" s="18" t="s">
        <v>35</v>
      </c>
      <c r="C64" s="27">
        <v>40</v>
      </c>
      <c r="D64" s="8">
        <v>4</v>
      </c>
      <c r="E64" s="18" t="s">
        <v>35</v>
      </c>
      <c r="F64" s="27">
        <v>40</v>
      </c>
      <c r="G64" s="8">
        <v>2</v>
      </c>
      <c r="H64" s="18" t="s">
        <v>56</v>
      </c>
      <c r="I64" s="24">
        <v>40</v>
      </c>
    </row>
    <row r="65" spans="1:9" ht="16.5" customHeight="1" x14ac:dyDescent="0.25">
      <c r="A65" s="8">
        <v>1</v>
      </c>
      <c r="B65" s="18" t="s">
        <v>36</v>
      </c>
      <c r="C65" s="27">
        <v>30</v>
      </c>
      <c r="D65" s="8">
        <v>1</v>
      </c>
      <c r="E65" s="18" t="s">
        <v>36</v>
      </c>
      <c r="F65" s="27">
        <v>30</v>
      </c>
      <c r="G65" s="8">
        <v>1</v>
      </c>
      <c r="H65" s="18" t="s">
        <v>36</v>
      </c>
      <c r="I65" s="24">
        <v>30</v>
      </c>
    </row>
    <row r="66" spans="1:9" ht="16.5" customHeight="1" x14ac:dyDescent="0.25">
      <c r="A66" s="8"/>
      <c r="B66" s="18"/>
      <c r="C66" s="27"/>
      <c r="D66" s="8">
        <v>1</v>
      </c>
      <c r="E66" s="18" t="s">
        <v>60</v>
      </c>
      <c r="F66" s="27">
        <v>25</v>
      </c>
      <c r="G66" s="8">
        <v>1</v>
      </c>
      <c r="H66" s="18" t="s">
        <v>55</v>
      </c>
      <c r="I66" s="24">
        <v>50</v>
      </c>
    </row>
    <row r="67" spans="1:9" ht="16.5" customHeight="1" x14ac:dyDescent="0.25">
      <c r="A67" s="8"/>
      <c r="B67" s="18"/>
      <c r="C67" s="27"/>
      <c r="D67" s="8"/>
      <c r="E67" s="18"/>
      <c r="F67" s="27"/>
      <c r="G67" s="8">
        <v>1</v>
      </c>
      <c r="H67" s="18" t="s">
        <v>192</v>
      </c>
      <c r="I67" s="24">
        <v>25</v>
      </c>
    </row>
    <row r="68" spans="1:9" ht="18.75" customHeight="1" x14ac:dyDescent="0.25">
      <c r="A68" s="8"/>
      <c r="B68" s="18"/>
      <c r="C68" s="27">
        <f>SUM(C63:C67)</f>
        <v>105</v>
      </c>
      <c r="D68" s="8"/>
      <c r="E68" s="18"/>
      <c r="F68" s="27">
        <f>SUM(F63:F67)</f>
        <v>130</v>
      </c>
      <c r="G68" s="8"/>
      <c r="H68" s="18"/>
      <c r="I68" s="24">
        <f>SUM(I63:I67)</f>
        <v>180</v>
      </c>
    </row>
    <row r="69" spans="1:9" ht="18.75" customHeight="1" x14ac:dyDescent="0.25">
      <c r="A69" s="14"/>
      <c r="B69" s="15"/>
      <c r="C69" s="22"/>
      <c r="D69" s="14"/>
      <c r="E69" s="15"/>
      <c r="F69" s="22"/>
      <c r="G69" s="14"/>
      <c r="H69" s="15"/>
      <c r="I69" s="22"/>
    </row>
    <row r="70" spans="1:9" ht="18.75" x14ac:dyDescent="0.25">
      <c r="A70" s="103" t="s">
        <v>37</v>
      </c>
      <c r="B70" s="103"/>
      <c r="C70" s="74"/>
      <c r="D70" s="103" t="s">
        <v>37</v>
      </c>
      <c r="E70" s="103"/>
      <c r="F70" s="74"/>
      <c r="G70" s="103" t="s">
        <v>37</v>
      </c>
      <c r="H70" s="103"/>
      <c r="I70" s="23"/>
    </row>
    <row r="71" spans="1:9" ht="15.75" customHeight="1" x14ac:dyDescent="0.25">
      <c r="A71" s="8">
        <v>1</v>
      </c>
      <c r="B71" s="18" t="s">
        <v>38</v>
      </c>
      <c r="C71" s="27">
        <v>75</v>
      </c>
      <c r="D71" s="8">
        <v>1</v>
      </c>
      <c r="E71" s="18" t="s">
        <v>38</v>
      </c>
      <c r="F71" s="27">
        <v>75</v>
      </c>
      <c r="G71" s="8">
        <v>1</v>
      </c>
      <c r="H71" s="18" t="s">
        <v>38</v>
      </c>
      <c r="I71" s="24">
        <v>75</v>
      </c>
    </row>
    <row r="72" spans="1:9" ht="17.25" customHeight="1" x14ac:dyDescent="0.25">
      <c r="A72" s="8">
        <v>2</v>
      </c>
      <c r="B72" s="18" t="s">
        <v>39</v>
      </c>
      <c r="C72" s="27">
        <v>150</v>
      </c>
      <c r="D72" s="8">
        <v>2</v>
      </c>
      <c r="E72" s="18" t="s">
        <v>39</v>
      </c>
      <c r="F72" s="27">
        <v>150</v>
      </c>
      <c r="G72" s="8">
        <v>2</v>
      </c>
      <c r="H72" s="18" t="s">
        <v>39</v>
      </c>
      <c r="I72" s="24">
        <v>150</v>
      </c>
    </row>
    <row r="73" spans="1:9" ht="17.25" customHeight="1" x14ac:dyDescent="0.25">
      <c r="A73" s="8">
        <v>1</v>
      </c>
      <c r="B73" s="18" t="s">
        <v>40</v>
      </c>
      <c r="C73" s="27">
        <v>150</v>
      </c>
      <c r="D73" s="8">
        <v>1</v>
      </c>
      <c r="E73" s="18" t="s">
        <v>40</v>
      </c>
      <c r="F73" s="27">
        <v>150</v>
      </c>
      <c r="G73" s="8">
        <v>1</v>
      </c>
      <c r="H73" s="18" t="s">
        <v>40</v>
      </c>
      <c r="I73" s="24">
        <v>150</v>
      </c>
    </row>
    <row r="74" spans="1:9" ht="15.75" x14ac:dyDescent="0.25">
      <c r="A74" s="8"/>
      <c r="B74" s="18"/>
      <c r="C74" s="27"/>
      <c r="D74" s="8"/>
      <c r="E74" s="18"/>
      <c r="F74" s="27"/>
      <c r="G74" s="8"/>
      <c r="H74" s="18"/>
      <c r="I74" s="24">
        <f>SUM(I71:I73)</f>
        <v>375</v>
      </c>
    </row>
    <row r="75" spans="1:9" ht="15.75" hidden="1" x14ac:dyDescent="0.25">
      <c r="A75" s="8"/>
      <c r="B75" s="18"/>
      <c r="C75" s="27"/>
      <c r="D75" s="8"/>
      <c r="E75" s="18"/>
      <c r="F75" s="27"/>
      <c r="G75" s="8"/>
      <c r="H75" s="18"/>
      <c r="I75" s="24"/>
    </row>
    <row r="76" spans="1:9" ht="15.75" x14ac:dyDescent="0.25">
      <c r="A76" s="8"/>
      <c r="B76" s="18"/>
      <c r="C76" s="27"/>
      <c r="D76" s="8"/>
      <c r="E76" s="18"/>
      <c r="F76" s="27"/>
      <c r="G76" s="8"/>
      <c r="H76" s="18"/>
      <c r="I76" s="28"/>
    </row>
    <row r="77" spans="1:9" ht="21.75" customHeight="1" x14ac:dyDescent="0.3">
      <c r="A77" s="101" t="s">
        <v>199</v>
      </c>
      <c r="B77" s="102"/>
      <c r="C77" s="92"/>
      <c r="D77" s="101" t="s">
        <v>198</v>
      </c>
      <c r="E77" s="102"/>
      <c r="F77" s="92"/>
      <c r="G77" s="101" t="s">
        <v>200</v>
      </c>
      <c r="H77" s="102"/>
      <c r="I77" s="28"/>
    </row>
    <row r="78" spans="1:9" ht="21" customHeight="1" x14ac:dyDescent="0.3">
      <c r="A78" s="104" t="s">
        <v>203</v>
      </c>
      <c r="B78" s="105"/>
      <c r="C78" s="92"/>
      <c r="D78" s="101" t="s">
        <v>206</v>
      </c>
      <c r="E78" s="102"/>
      <c r="F78" s="92"/>
      <c r="G78" s="104" t="s">
        <v>209</v>
      </c>
      <c r="H78" s="105"/>
      <c r="I78" s="28"/>
    </row>
    <row r="79" spans="1:9" ht="21.75" customHeight="1" x14ac:dyDescent="0.3">
      <c r="A79" s="104" t="s">
        <v>204</v>
      </c>
      <c r="B79" s="105"/>
      <c r="C79" s="92"/>
      <c r="D79" s="101" t="s">
        <v>208</v>
      </c>
      <c r="E79" s="102"/>
      <c r="F79" s="92"/>
      <c r="G79" s="101" t="s">
        <v>210</v>
      </c>
      <c r="H79" s="102"/>
      <c r="I79" s="28"/>
    </row>
    <row r="80" spans="1:9" ht="21.75" customHeight="1" x14ac:dyDescent="0.3">
      <c r="A80" s="101" t="s">
        <v>205</v>
      </c>
      <c r="B80" s="102"/>
      <c r="C80" s="92">
        <f>SUM(C71:C73)</f>
        <v>375</v>
      </c>
      <c r="D80" s="101" t="s">
        <v>207</v>
      </c>
      <c r="E80" s="102"/>
      <c r="F80" s="92">
        <f>SUM(F71:F73)</f>
        <v>375</v>
      </c>
      <c r="G80" s="101" t="s">
        <v>211</v>
      </c>
      <c r="H80" s="102"/>
      <c r="I80" s="28"/>
    </row>
    <row r="81" spans="1:9" ht="21.75" customHeight="1" x14ac:dyDescent="0.25">
      <c r="A81" s="19"/>
      <c r="B81" s="20"/>
      <c r="C81" s="28"/>
      <c r="D81" s="20"/>
      <c r="E81" s="20"/>
      <c r="F81" s="28"/>
      <c r="G81" s="20"/>
      <c r="H81" s="20"/>
      <c r="I81" s="28"/>
    </row>
    <row r="82" spans="1:9" ht="21.75" customHeight="1" x14ac:dyDescent="0.25">
      <c r="A82" s="19"/>
      <c r="B82" s="20"/>
      <c r="C82" s="28"/>
      <c r="D82" s="20"/>
      <c r="E82" s="20"/>
      <c r="F82" s="28"/>
      <c r="G82" s="20"/>
      <c r="H82" s="20"/>
      <c r="I82" s="28"/>
    </row>
    <row r="83" spans="1:9" ht="21.75" customHeight="1" x14ac:dyDescent="0.25">
      <c r="A83" s="19"/>
      <c r="B83" s="20"/>
      <c r="C83" s="28"/>
      <c r="D83" s="20"/>
      <c r="E83" s="20"/>
      <c r="F83" s="28"/>
      <c r="G83" s="20"/>
      <c r="H83" s="20"/>
      <c r="I83" s="28"/>
    </row>
    <row r="84" spans="1:9" ht="21.75" customHeight="1" x14ac:dyDescent="0.25">
      <c r="A84" s="19"/>
      <c r="B84" s="20"/>
      <c r="C84" s="28"/>
      <c r="D84" s="20"/>
      <c r="E84" s="20"/>
      <c r="F84" s="28"/>
      <c r="G84" s="20"/>
      <c r="H84" s="20"/>
      <c r="I84" s="28"/>
    </row>
    <row r="85" spans="1:9" ht="21.75" customHeight="1" x14ac:dyDescent="0.25">
      <c r="A85" s="19"/>
      <c r="B85" s="20"/>
      <c r="C85" s="28"/>
      <c r="D85" s="20"/>
      <c r="E85" s="20"/>
      <c r="F85" s="28"/>
      <c r="G85" s="20"/>
      <c r="H85" s="20"/>
      <c r="I85" s="28"/>
    </row>
    <row r="86" spans="1:9" ht="21.75" customHeight="1" x14ac:dyDescent="0.25">
      <c r="A86" s="19"/>
      <c r="B86" s="20"/>
      <c r="C86" s="28"/>
      <c r="D86" s="20"/>
      <c r="E86" s="20"/>
      <c r="F86" s="28"/>
      <c r="G86" s="20"/>
      <c r="H86" s="20"/>
      <c r="I86" s="28"/>
    </row>
    <row r="87" spans="1:9" ht="21.75" customHeight="1" x14ac:dyDescent="0.25">
      <c r="A87" s="19"/>
      <c r="B87" s="20"/>
      <c r="C87" s="28"/>
      <c r="D87" s="20"/>
      <c r="E87" s="20"/>
      <c r="F87" s="28"/>
      <c r="G87" s="20"/>
      <c r="H87" s="20"/>
      <c r="I87" s="28"/>
    </row>
    <row r="88" spans="1:9" ht="21.75" customHeight="1" x14ac:dyDescent="0.25">
      <c r="A88" s="19"/>
      <c r="B88" s="20"/>
      <c r="C88" s="28"/>
      <c r="D88" s="20"/>
      <c r="E88" s="20"/>
      <c r="F88" s="28"/>
      <c r="G88" s="20"/>
      <c r="H88" s="20"/>
      <c r="I88" s="28"/>
    </row>
    <row r="89" spans="1:9" ht="21.75" customHeight="1" x14ac:dyDescent="0.25">
      <c r="A89" s="19"/>
      <c r="B89" s="20"/>
      <c r="C89" s="28"/>
      <c r="D89" s="20"/>
      <c r="E89" s="20"/>
      <c r="F89" s="28"/>
      <c r="G89" s="20"/>
      <c r="H89" s="20"/>
      <c r="I89" s="28"/>
    </row>
    <row r="90" spans="1:9" ht="21.75" customHeight="1" x14ac:dyDescent="0.25">
      <c r="A90" s="19"/>
      <c r="B90" s="20"/>
      <c r="C90" s="28"/>
      <c r="D90" s="20"/>
      <c r="E90" s="20"/>
      <c r="F90" s="28"/>
      <c r="G90" s="20"/>
      <c r="H90" s="20"/>
      <c r="I90" s="28"/>
    </row>
    <row r="91" spans="1:9" ht="21.75" customHeight="1" x14ac:dyDescent="0.25">
      <c r="A91" s="19"/>
      <c r="B91" s="20"/>
      <c r="C91" s="28"/>
      <c r="D91" s="20"/>
      <c r="E91" s="20"/>
      <c r="F91" s="28"/>
      <c r="G91" s="20"/>
      <c r="H91" s="20"/>
      <c r="I91" s="28"/>
    </row>
    <row r="92" spans="1:9" ht="21.75" customHeight="1" x14ac:dyDescent="0.25">
      <c r="A92" s="19"/>
      <c r="B92" s="20"/>
      <c r="C92" s="28"/>
      <c r="D92" s="20"/>
      <c r="E92" s="20"/>
      <c r="F92" s="28"/>
      <c r="G92" s="20"/>
      <c r="H92" s="20"/>
      <c r="I92" s="28"/>
    </row>
    <row r="93" spans="1:9" ht="21.75" customHeight="1" x14ac:dyDescent="0.25">
      <c r="A93" s="19"/>
      <c r="B93" s="20"/>
      <c r="C93" s="28"/>
      <c r="D93" s="20"/>
      <c r="E93" s="20"/>
      <c r="F93" s="28"/>
      <c r="G93" s="20"/>
      <c r="H93" s="20"/>
      <c r="I93" s="28"/>
    </row>
    <row r="94" spans="1:9" ht="21.75" customHeight="1" x14ac:dyDescent="0.25">
      <c r="A94" s="19"/>
      <c r="B94" s="20"/>
      <c r="C94" s="28"/>
      <c r="D94" s="20"/>
      <c r="E94" s="20"/>
      <c r="F94" s="28"/>
      <c r="G94" s="20"/>
      <c r="H94" s="20"/>
      <c r="I94" s="28"/>
    </row>
    <row r="95" spans="1:9" ht="21.75" customHeight="1" x14ac:dyDescent="0.25">
      <c r="A95" s="19"/>
      <c r="B95" s="20"/>
      <c r="C95" s="28"/>
      <c r="D95" s="20"/>
      <c r="E95" s="20"/>
      <c r="F95" s="28"/>
      <c r="G95" s="20"/>
      <c r="H95" s="20"/>
      <c r="I95" s="28"/>
    </row>
    <row r="96" spans="1:9" ht="21.75" customHeight="1" x14ac:dyDescent="0.25">
      <c r="A96" s="19"/>
      <c r="B96" s="20"/>
      <c r="C96" s="28"/>
      <c r="D96" s="20"/>
      <c r="E96" s="20"/>
      <c r="F96" s="28"/>
      <c r="G96" s="20"/>
      <c r="H96" s="20"/>
      <c r="I96" s="28"/>
    </row>
    <row r="97" spans="1:9" ht="21.75" customHeight="1" x14ac:dyDescent="0.25">
      <c r="A97" s="19"/>
      <c r="B97" s="20"/>
      <c r="C97" s="28"/>
      <c r="D97" s="20"/>
      <c r="E97" s="20"/>
      <c r="F97" s="28"/>
      <c r="G97" s="20"/>
      <c r="H97" s="20"/>
      <c r="I97" s="28"/>
    </row>
    <row r="98" spans="1:9" ht="21.75" customHeight="1" x14ac:dyDescent="0.25">
      <c r="A98" s="19"/>
      <c r="B98" s="20"/>
      <c r="C98" s="28"/>
      <c r="D98" s="20"/>
      <c r="E98" s="20"/>
      <c r="F98" s="28"/>
      <c r="G98" s="20"/>
      <c r="H98" s="20"/>
      <c r="I98" s="28"/>
    </row>
    <row r="99" spans="1:9" ht="21.75" customHeight="1" x14ac:dyDescent="0.25">
      <c r="A99" s="19"/>
      <c r="B99" s="20"/>
      <c r="C99" s="28"/>
      <c r="D99" s="20"/>
      <c r="E99" s="20"/>
      <c r="F99" s="28"/>
      <c r="G99" s="20"/>
      <c r="H99" s="20"/>
      <c r="I99" s="28"/>
    </row>
    <row r="100" spans="1:9" ht="21.75" customHeight="1" x14ac:dyDescent="0.25">
      <c r="A100" s="19"/>
      <c r="B100" s="20"/>
      <c r="C100" s="28"/>
      <c r="D100" s="20"/>
      <c r="E100" s="20"/>
      <c r="F100" s="28"/>
      <c r="G100" s="20"/>
      <c r="H100" s="20"/>
      <c r="I100" s="28"/>
    </row>
    <row r="101" spans="1:9" ht="21.75" customHeight="1" x14ac:dyDescent="0.25">
      <c r="A101" s="19"/>
      <c r="B101" s="20"/>
      <c r="C101" s="28"/>
      <c r="D101" s="20"/>
      <c r="E101" s="20"/>
      <c r="F101" s="28"/>
      <c r="G101" s="20"/>
      <c r="H101" s="20"/>
      <c r="I101" s="28"/>
    </row>
    <row r="102" spans="1:9" ht="21.75" customHeight="1" x14ac:dyDescent="0.25">
      <c r="A102" s="19"/>
      <c r="B102" s="20"/>
      <c r="C102" s="28"/>
      <c r="D102" s="20"/>
      <c r="E102" s="20"/>
      <c r="F102" s="28"/>
      <c r="G102" s="20"/>
      <c r="H102" s="20"/>
      <c r="I102" s="28"/>
    </row>
    <row r="103" spans="1:9" ht="21.75" customHeight="1" x14ac:dyDescent="0.25">
      <c r="A103" s="19"/>
      <c r="B103" s="20"/>
      <c r="C103" s="28"/>
      <c r="D103" s="20"/>
      <c r="E103" s="20"/>
      <c r="F103" s="28"/>
      <c r="G103" s="20"/>
      <c r="H103" s="20"/>
      <c r="I103" s="28"/>
    </row>
    <row r="104" spans="1:9" ht="21.75" customHeight="1" x14ac:dyDescent="0.25">
      <c r="A104" s="19"/>
      <c r="B104" s="20"/>
      <c r="C104" s="28"/>
      <c r="D104" s="20"/>
      <c r="E104" s="20"/>
      <c r="F104" s="28"/>
      <c r="G104" s="20"/>
      <c r="H104" s="20"/>
      <c r="I104" s="28"/>
    </row>
    <row r="105" spans="1:9" ht="21.75" customHeight="1" x14ac:dyDescent="0.25">
      <c r="A105" s="19"/>
      <c r="B105" s="20"/>
      <c r="C105" s="28"/>
      <c r="D105" s="20"/>
      <c r="E105" s="20"/>
      <c r="F105" s="28"/>
      <c r="G105" s="20"/>
      <c r="H105" s="20"/>
      <c r="I105" s="28"/>
    </row>
    <row r="106" spans="1:9" ht="21.75" customHeight="1" x14ac:dyDescent="0.25">
      <c r="A106" s="19"/>
      <c r="B106" s="20"/>
      <c r="C106" s="28"/>
      <c r="D106" s="20"/>
      <c r="E106" s="20"/>
      <c r="F106" s="28"/>
      <c r="G106" s="20"/>
      <c r="H106" s="20"/>
      <c r="I106" s="28"/>
    </row>
    <row r="107" spans="1:9" ht="21.75" customHeight="1" x14ac:dyDescent="0.25">
      <c r="A107" s="19"/>
      <c r="B107" s="20"/>
      <c r="C107" s="28"/>
      <c r="D107" s="20"/>
      <c r="E107" s="20"/>
      <c r="F107" s="28"/>
      <c r="G107" s="20"/>
      <c r="H107" s="20"/>
      <c r="I107" s="28"/>
    </row>
    <row r="108" spans="1:9" ht="21.75" customHeight="1" x14ac:dyDescent="0.25">
      <c r="A108" s="19"/>
      <c r="B108" s="20"/>
      <c r="C108" s="28"/>
      <c r="D108" s="20"/>
      <c r="E108" s="20"/>
      <c r="F108" s="28"/>
      <c r="G108" s="20"/>
      <c r="H108" s="20"/>
      <c r="I108" s="28"/>
    </row>
    <row r="109" spans="1:9" ht="21.75" customHeight="1" x14ac:dyDescent="0.25">
      <c r="A109" s="19"/>
      <c r="B109" s="20"/>
      <c r="C109" s="28"/>
      <c r="D109" s="20"/>
      <c r="E109" s="20"/>
      <c r="F109" s="28"/>
      <c r="G109" s="20"/>
      <c r="H109" s="20"/>
      <c r="I109" s="28"/>
    </row>
    <row r="110" spans="1:9" ht="21.75" customHeight="1" x14ac:dyDescent="0.25">
      <c r="A110" s="19"/>
      <c r="B110" s="20"/>
      <c r="C110" s="28"/>
      <c r="D110" s="20"/>
      <c r="E110" s="20"/>
      <c r="F110" s="28"/>
      <c r="G110" s="20"/>
      <c r="H110" s="20"/>
      <c r="I110" s="28"/>
    </row>
    <row r="111" spans="1:9" ht="21.75" customHeight="1" x14ac:dyDescent="0.25">
      <c r="A111" s="19"/>
      <c r="B111" s="20"/>
      <c r="C111" s="28"/>
      <c r="D111" s="20"/>
      <c r="E111" s="20"/>
      <c r="F111" s="28"/>
      <c r="G111" s="20"/>
      <c r="H111" s="20"/>
      <c r="I111" s="28"/>
    </row>
    <row r="112" spans="1:9" ht="21.75" customHeight="1" thickBot="1" x14ac:dyDescent="0.3">
      <c r="A112" s="21"/>
      <c r="B112" s="20"/>
      <c r="C112" s="28"/>
      <c r="D112" s="20"/>
      <c r="E112" s="20"/>
      <c r="F112" s="28"/>
      <c r="G112" s="20"/>
      <c r="H112" s="20"/>
      <c r="I112" s="28"/>
    </row>
    <row r="113" spans="2:9" ht="21.75" customHeight="1" x14ac:dyDescent="0.25">
      <c r="B113" s="20"/>
      <c r="C113" s="28"/>
      <c r="D113" s="20"/>
      <c r="E113" s="20"/>
      <c r="F113" s="28"/>
      <c r="G113" s="20"/>
      <c r="H113" s="20"/>
      <c r="I113" s="28"/>
    </row>
    <row r="114" spans="2:9" ht="21.75" customHeight="1" x14ac:dyDescent="0.25">
      <c r="B114" s="20"/>
      <c r="C114" s="28"/>
      <c r="D114" s="20"/>
      <c r="E114" s="20"/>
      <c r="F114" s="28"/>
      <c r="G114" s="20"/>
      <c r="H114" s="20"/>
      <c r="I114" s="28"/>
    </row>
    <row r="115" spans="2:9" ht="21.75" customHeight="1" x14ac:dyDescent="0.25">
      <c r="B115" s="20"/>
      <c r="C115" s="28"/>
      <c r="D115" s="20"/>
      <c r="E115" s="20"/>
      <c r="F115" s="28"/>
      <c r="G115" s="20"/>
      <c r="H115" s="20"/>
      <c r="I115" s="28"/>
    </row>
    <row r="116" spans="2:9" ht="21.75" customHeight="1" x14ac:dyDescent="0.25">
      <c r="B116" s="20"/>
      <c r="C116" s="28"/>
      <c r="D116" s="20"/>
      <c r="E116" s="20"/>
      <c r="F116" s="28"/>
      <c r="G116" s="20"/>
      <c r="H116" s="20"/>
      <c r="I116" s="28"/>
    </row>
    <row r="117" spans="2:9" ht="21.75" customHeight="1" x14ac:dyDescent="0.25">
      <c r="B117" s="20"/>
      <c r="C117" s="28"/>
      <c r="D117" s="20"/>
      <c r="E117" s="20"/>
      <c r="F117" s="28"/>
      <c r="G117" s="20"/>
      <c r="H117" s="20"/>
      <c r="I117" s="28"/>
    </row>
    <row r="118" spans="2:9" ht="21.75" customHeight="1" x14ac:dyDescent="0.25">
      <c r="B118" s="20"/>
      <c r="C118" s="28"/>
      <c r="D118" s="20"/>
      <c r="E118" s="20"/>
      <c r="F118" s="28"/>
      <c r="G118" s="20"/>
      <c r="H118" s="20"/>
      <c r="I118" s="28"/>
    </row>
    <row r="119" spans="2:9" ht="21.75" customHeight="1" x14ac:dyDescent="0.25">
      <c r="B119" s="20"/>
      <c r="C119" s="28"/>
      <c r="D119" s="20"/>
      <c r="E119" s="20"/>
      <c r="F119" s="28"/>
      <c r="G119" s="20"/>
      <c r="H119" s="20"/>
      <c r="I119" s="28"/>
    </row>
    <row r="120" spans="2:9" ht="21.75" customHeight="1" x14ac:dyDescent="0.25">
      <c r="B120" s="20"/>
      <c r="C120" s="28"/>
      <c r="D120" s="20"/>
      <c r="E120" s="20"/>
      <c r="F120" s="28"/>
      <c r="G120" s="20"/>
      <c r="H120" s="20"/>
      <c r="I120" s="28"/>
    </row>
    <row r="121" spans="2:9" ht="21.75" customHeight="1" x14ac:dyDescent="0.25">
      <c r="B121" s="20"/>
      <c r="C121" s="28"/>
      <c r="D121" s="20"/>
      <c r="E121" s="20"/>
      <c r="F121" s="28"/>
      <c r="G121" s="20"/>
      <c r="H121" s="20"/>
      <c r="I121" s="28"/>
    </row>
    <row r="122" spans="2:9" ht="21.75" customHeight="1" x14ac:dyDescent="0.25">
      <c r="B122" s="20"/>
      <c r="C122" s="28"/>
      <c r="D122" s="20"/>
      <c r="E122" s="20"/>
      <c r="F122" s="28"/>
      <c r="G122" s="20"/>
      <c r="H122" s="20"/>
      <c r="I122" s="28"/>
    </row>
    <row r="123" spans="2:9" ht="21.75" customHeight="1" x14ac:dyDescent="0.25">
      <c r="B123" s="20"/>
      <c r="C123" s="28"/>
      <c r="D123" s="20"/>
      <c r="E123" s="20"/>
      <c r="F123" s="28"/>
      <c r="G123" s="20"/>
      <c r="H123" s="20"/>
      <c r="I123" s="28"/>
    </row>
    <row r="124" spans="2:9" ht="21.75" customHeight="1" x14ac:dyDescent="0.25">
      <c r="B124" s="20"/>
      <c r="C124" s="28"/>
      <c r="D124" s="20"/>
      <c r="E124" s="20"/>
      <c r="F124" s="28"/>
      <c r="G124" s="20"/>
      <c r="H124" s="20"/>
      <c r="I124" s="28"/>
    </row>
    <row r="125" spans="2:9" ht="21.75" customHeight="1" x14ac:dyDescent="0.25">
      <c r="B125" s="20"/>
      <c r="C125" s="28"/>
      <c r="D125" s="20"/>
      <c r="E125" s="20"/>
      <c r="F125" s="28"/>
      <c r="G125" s="20"/>
      <c r="H125" s="20"/>
      <c r="I125" s="28"/>
    </row>
    <row r="126" spans="2:9" ht="21.75" customHeight="1" x14ac:dyDescent="0.25">
      <c r="B126" s="20"/>
      <c r="C126" s="28"/>
      <c r="D126" s="20"/>
      <c r="E126" s="20"/>
      <c r="F126" s="28"/>
      <c r="G126" s="20"/>
      <c r="H126" s="20"/>
      <c r="I126" s="28"/>
    </row>
    <row r="127" spans="2:9" ht="21.75" customHeight="1" x14ac:dyDescent="0.25">
      <c r="B127" s="20"/>
      <c r="C127" s="28"/>
      <c r="D127" s="20"/>
      <c r="E127" s="20"/>
      <c r="F127" s="28"/>
      <c r="G127" s="20"/>
      <c r="H127" s="20"/>
      <c r="I127" s="28"/>
    </row>
    <row r="128" spans="2:9" ht="21.75" customHeight="1" x14ac:dyDescent="0.25">
      <c r="B128" s="20"/>
      <c r="C128" s="28"/>
      <c r="D128" s="20"/>
      <c r="E128" s="20"/>
      <c r="F128" s="28"/>
      <c r="G128" s="20"/>
      <c r="H128" s="20"/>
      <c r="I128" s="28"/>
    </row>
    <row r="129" spans="2:9" ht="21.75" customHeight="1" x14ac:dyDescent="0.25">
      <c r="B129" s="20"/>
      <c r="C129" s="28"/>
      <c r="D129" s="20"/>
      <c r="E129" s="20"/>
      <c r="F129" s="28"/>
      <c r="G129" s="20"/>
      <c r="H129" s="20"/>
      <c r="I129" s="28"/>
    </row>
    <row r="130" spans="2:9" ht="21.75" customHeight="1" x14ac:dyDescent="0.25">
      <c r="B130" s="20"/>
      <c r="C130" s="28"/>
      <c r="D130" s="20"/>
      <c r="E130" s="20"/>
      <c r="F130" s="28"/>
      <c r="G130" s="20"/>
      <c r="H130" s="20"/>
      <c r="I130" s="28"/>
    </row>
    <row r="131" spans="2:9" ht="21.75" customHeight="1" x14ac:dyDescent="0.25">
      <c r="B131" s="20"/>
      <c r="C131" s="28"/>
      <c r="D131" s="20"/>
      <c r="E131" s="20"/>
      <c r="F131" s="28"/>
      <c r="G131" s="20"/>
      <c r="H131" s="20"/>
      <c r="I131" s="28"/>
    </row>
    <row r="132" spans="2:9" ht="21.75" customHeight="1" x14ac:dyDescent="0.25">
      <c r="B132" s="20"/>
      <c r="C132" s="28"/>
      <c r="D132" s="20"/>
      <c r="E132" s="20"/>
      <c r="F132" s="28"/>
      <c r="G132" s="20"/>
      <c r="H132" s="20"/>
      <c r="I132" s="28"/>
    </row>
    <row r="133" spans="2:9" ht="21.75" customHeight="1" x14ac:dyDescent="0.25">
      <c r="B133" s="20"/>
      <c r="C133" s="28"/>
      <c r="D133" s="20"/>
      <c r="E133" s="20"/>
      <c r="F133" s="28"/>
      <c r="G133" s="20"/>
      <c r="H133" s="20"/>
      <c r="I133" s="28"/>
    </row>
    <row r="134" spans="2:9" ht="21.75" customHeight="1" x14ac:dyDescent="0.25">
      <c r="B134" s="20"/>
      <c r="C134" s="28"/>
      <c r="D134" s="20"/>
      <c r="E134" s="20"/>
      <c r="F134" s="28"/>
      <c r="G134" s="20"/>
      <c r="H134" s="20"/>
      <c r="I134" s="28"/>
    </row>
    <row r="135" spans="2:9" ht="21.75" customHeight="1" x14ac:dyDescent="0.25">
      <c r="B135" s="20"/>
      <c r="C135" s="28"/>
      <c r="D135" s="20"/>
      <c r="E135" s="20"/>
      <c r="F135" s="28"/>
      <c r="G135" s="20"/>
      <c r="H135" s="20"/>
      <c r="I135" s="28"/>
    </row>
    <row r="136" spans="2:9" ht="21.75" customHeight="1" x14ac:dyDescent="0.25">
      <c r="B136" s="20"/>
      <c r="C136" s="28"/>
      <c r="D136" s="20"/>
      <c r="E136" s="20"/>
      <c r="F136" s="28"/>
      <c r="G136" s="20"/>
      <c r="H136" s="20"/>
      <c r="I136" s="28"/>
    </row>
    <row r="137" spans="2:9" ht="21.75" customHeight="1" x14ac:dyDescent="0.25">
      <c r="B137" s="20"/>
      <c r="C137" s="28"/>
      <c r="D137" s="20"/>
      <c r="E137" s="20"/>
      <c r="F137" s="28"/>
      <c r="G137" s="20"/>
      <c r="H137" s="20"/>
      <c r="I137" s="28"/>
    </row>
    <row r="138" spans="2:9" ht="21.75" customHeight="1" x14ac:dyDescent="0.25">
      <c r="B138" s="20"/>
      <c r="C138" s="28"/>
      <c r="D138" s="20"/>
      <c r="E138" s="20"/>
      <c r="F138" s="28"/>
      <c r="G138" s="20"/>
      <c r="H138" s="20"/>
      <c r="I138" s="28"/>
    </row>
    <row r="139" spans="2:9" ht="21.75" customHeight="1" x14ac:dyDescent="0.25">
      <c r="B139" s="20"/>
      <c r="C139" s="28"/>
      <c r="D139" s="20"/>
      <c r="E139" s="20"/>
      <c r="F139" s="28"/>
      <c r="G139" s="20"/>
      <c r="H139" s="20"/>
      <c r="I139" s="28"/>
    </row>
    <row r="140" spans="2:9" ht="21.75" customHeight="1" x14ac:dyDescent="0.25">
      <c r="B140" s="20"/>
      <c r="C140" s="28"/>
      <c r="D140" s="20"/>
      <c r="E140" s="20"/>
      <c r="F140" s="28"/>
      <c r="G140" s="20"/>
      <c r="H140" s="20"/>
      <c r="I140" s="28"/>
    </row>
    <row r="141" spans="2:9" ht="21.75" customHeight="1" x14ac:dyDescent="0.25">
      <c r="B141" s="20"/>
      <c r="C141" s="28"/>
      <c r="D141" s="20"/>
      <c r="E141" s="20"/>
      <c r="F141" s="28"/>
      <c r="G141" s="20"/>
      <c r="H141" s="20"/>
      <c r="I141" s="28"/>
    </row>
    <row r="142" spans="2:9" ht="21.75" customHeight="1" x14ac:dyDescent="0.25">
      <c r="B142" s="20"/>
      <c r="C142" s="28"/>
      <c r="D142" s="20"/>
      <c r="E142" s="20"/>
      <c r="F142" s="28"/>
      <c r="G142" s="20"/>
      <c r="H142" s="20"/>
      <c r="I142" s="28"/>
    </row>
    <row r="143" spans="2:9" ht="21.75" customHeight="1" x14ac:dyDescent="0.25">
      <c r="B143" s="20"/>
      <c r="C143" s="28"/>
      <c r="D143" s="20"/>
      <c r="E143" s="20"/>
      <c r="F143" s="28"/>
      <c r="G143" s="20"/>
      <c r="H143" s="20"/>
      <c r="I143" s="28"/>
    </row>
    <row r="144" spans="2:9" ht="21.75" customHeight="1" x14ac:dyDescent="0.25">
      <c r="B144" s="20"/>
      <c r="C144" s="28"/>
      <c r="D144" s="20"/>
      <c r="E144" s="20"/>
      <c r="F144" s="28"/>
      <c r="G144" s="20"/>
      <c r="H144" s="20"/>
      <c r="I144" s="28"/>
    </row>
    <row r="145" spans="2:9" ht="21.75" customHeight="1" x14ac:dyDescent="0.25">
      <c r="B145" s="20"/>
      <c r="C145" s="28"/>
      <c r="D145" s="20"/>
      <c r="E145" s="20"/>
      <c r="F145" s="28"/>
      <c r="G145" s="20"/>
      <c r="H145" s="20"/>
      <c r="I145" s="28"/>
    </row>
    <row r="146" spans="2:9" ht="21.75" customHeight="1" x14ac:dyDescent="0.25">
      <c r="B146" s="20"/>
      <c r="C146" s="28"/>
      <c r="D146" s="20"/>
      <c r="E146" s="20"/>
      <c r="F146" s="28"/>
      <c r="G146" s="20"/>
      <c r="H146" s="20"/>
      <c r="I146" s="28"/>
    </row>
    <row r="147" spans="2:9" ht="21.75" customHeight="1" x14ac:dyDescent="0.25">
      <c r="B147" s="20"/>
      <c r="C147" s="28"/>
      <c r="D147" s="20"/>
      <c r="E147" s="20"/>
      <c r="F147" s="28"/>
      <c r="G147" s="20"/>
      <c r="H147" s="20"/>
      <c r="I147" s="28"/>
    </row>
    <row r="148" spans="2:9" ht="21.75" customHeight="1" x14ac:dyDescent="0.25">
      <c r="B148" s="20"/>
      <c r="C148" s="28"/>
      <c r="D148" s="20"/>
      <c r="E148" s="20"/>
      <c r="F148" s="28"/>
      <c r="G148" s="20"/>
      <c r="H148" s="20"/>
      <c r="I148" s="28"/>
    </row>
    <row r="149" spans="2:9" ht="21.75" customHeight="1" x14ac:dyDescent="0.25">
      <c r="B149" s="20"/>
      <c r="C149" s="28"/>
      <c r="D149" s="20"/>
      <c r="E149" s="20"/>
      <c r="F149" s="28"/>
      <c r="G149" s="20"/>
      <c r="H149" s="20"/>
      <c r="I149" s="28"/>
    </row>
    <row r="150" spans="2:9" ht="21.75" customHeight="1" x14ac:dyDescent="0.25">
      <c r="B150" s="20"/>
      <c r="C150" s="28"/>
      <c r="D150" s="20"/>
      <c r="E150" s="20"/>
      <c r="F150" s="28"/>
      <c r="G150" s="20"/>
      <c r="H150" s="20"/>
      <c r="I150" s="28"/>
    </row>
    <row r="151" spans="2:9" ht="21.75" customHeight="1" x14ac:dyDescent="0.25">
      <c r="B151" s="20"/>
      <c r="C151" s="28"/>
      <c r="D151" s="20"/>
      <c r="E151" s="20"/>
      <c r="F151" s="28"/>
      <c r="G151" s="20"/>
      <c r="H151" s="20"/>
      <c r="I151" s="28"/>
    </row>
    <row r="152" spans="2:9" ht="21.75" customHeight="1" x14ac:dyDescent="0.25">
      <c r="B152" s="20"/>
      <c r="C152" s="28"/>
      <c r="D152" s="20"/>
      <c r="E152" s="20"/>
      <c r="F152" s="28"/>
      <c r="G152" s="20"/>
      <c r="H152" s="20"/>
      <c r="I152" s="28"/>
    </row>
    <row r="153" spans="2:9" ht="21.75" customHeight="1" x14ac:dyDescent="0.25">
      <c r="B153" s="20"/>
      <c r="C153" s="28"/>
      <c r="D153" s="20"/>
      <c r="E153" s="20"/>
      <c r="F153" s="28"/>
      <c r="G153" s="20"/>
      <c r="H153" s="20"/>
      <c r="I153" s="28"/>
    </row>
    <row r="154" spans="2:9" ht="21.75" customHeight="1" x14ac:dyDescent="0.25">
      <c r="B154" s="20"/>
      <c r="C154" s="28"/>
      <c r="D154" s="20"/>
      <c r="E154" s="20"/>
      <c r="F154" s="28"/>
      <c r="G154" s="20"/>
      <c r="H154" s="20"/>
      <c r="I154" s="28"/>
    </row>
    <row r="155" spans="2:9" ht="21.75" customHeight="1" x14ac:dyDescent="0.25">
      <c r="B155" s="20"/>
      <c r="C155" s="28"/>
      <c r="D155" s="20"/>
      <c r="E155" s="20"/>
      <c r="F155" s="28"/>
      <c r="G155" s="20"/>
      <c r="H155" s="20"/>
      <c r="I155" s="28"/>
    </row>
    <row r="156" spans="2:9" ht="21.75" customHeight="1" x14ac:dyDescent="0.25">
      <c r="B156" s="20"/>
      <c r="C156" s="28"/>
      <c r="D156" s="20"/>
      <c r="E156" s="20"/>
      <c r="F156" s="28"/>
      <c r="G156" s="20"/>
      <c r="H156" s="20"/>
      <c r="I156" s="28"/>
    </row>
    <row r="157" spans="2:9" ht="21.75" customHeight="1" x14ac:dyDescent="0.25">
      <c r="B157" s="20"/>
      <c r="I157" s="28"/>
    </row>
    <row r="158" spans="2:9" ht="21.75" customHeight="1" x14ac:dyDescent="0.25">
      <c r="I158" s="28"/>
    </row>
    <row r="159" spans="2:9" ht="21.75" customHeight="1" x14ac:dyDescent="0.25">
      <c r="I159" s="28"/>
    </row>
    <row r="160" spans="2:9" ht="21.75" customHeight="1" x14ac:dyDescent="0.25">
      <c r="I160" s="28"/>
    </row>
  </sheetData>
  <mergeCells count="29">
    <mergeCell ref="A5:B5"/>
    <mergeCell ref="A27:B27"/>
    <mergeCell ref="G62:H62"/>
    <mergeCell ref="B1:H2"/>
    <mergeCell ref="G70:H70"/>
    <mergeCell ref="D4:E4"/>
    <mergeCell ref="G4:H4"/>
    <mergeCell ref="A3:H3"/>
    <mergeCell ref="A4:B4"/>
    <mergeCell ref="G5:H5"/>
    <mergeCell ref="G27:H27"/>
    <mergeCell ref="A62:B62"/>
    <mergeCell ref="A70:B70"/>
    <mergeCell ref="D5:E5"/>
    <mergeCell ref="D27:E27"/>
    <mergeCell ref="D62:E62"/>
    <mergeCell ref="G79:H79"/>
    <mergeCell ref="G80:H80"/>
    <mergeCell ref="D70:E70"/>
    <mergeCell ref="A79:B79"/>
    <mergeCell ref="A80:B80"/>
    <mergeCell ref="D79:E79"/>
    <mergeCell ref="D80:E80"/>
    <mergeCell ref="A77:B77"/>
    <mergeCell ref="D77:E77"/>
    <mergeCell ref="G77:H77"/>
    <mergeCell ref="A78:B78"/>
    <mergeCell ref="D78:E78"/>
    <mergeCell ref="G78:H78"/>
  </mergeCells>
  <printOptions horizontalCentered="1"/>
  <pageMargins left="0" right="0" top="0.74803149606299213" bottom="0" header="0" footer="0"/>
  <pageSetup paperSize="9" scale="85" orientation="landscape" r:id="rId1"/>
  <rowBreaks count="2" manualBreakCount="2">
    <brk id="25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S139"/>
  <sheetViews>
    <sheetView tabSelected="1" view="pageBreakPreview" topLeftCell="A73" zoomScale="85" zoomScaleNormal="90" zoomScaleSheetLayoutView="85" workbookViewId="0">
      <selection activeCell="E85" sqref="E85"/>
    </sheetView>
  </sheetViews>
  <sheetFormatPr defaultRowHeight="21.75" customHeight="1" x14ac:dyDescent="0.25"/>
  <cols>
    <col min="1" max="1" width="10.140625" style="1" customWidth="1"/>
    <col min="2" max="2" width="36" customWidth="1"/>
    <col min="3" max="3" width="9.28515625" style="54" hidden="1" customWidth="1"/>
    <col min="4" max="4" width="8.140625" customWidth="1"/>
    <col min="5" max="5" width="40.140625" customWidth="1"/>
    <col min="6" max="6" width="9.5703125" style="54" hidden="1" customWidth="1"/>
    <col min="7" max="7" width="7.28515625" style="54" customWidth="1"/>
    <col min="8" max="8" width="54.7109375" customWidth="1"/>
    <col min="9" max="9" width="7.5703125" style="54" hidden="1" customWidth="1"/>
    <col min="10" max="14" width="0" hidden="1" customWidth="1"/>
  </cols>
  <sheetData>
    <row r="1" spans="1:643" s="3" customFormat="1" ht="53.25" customHeight="1" x14ac:dyDescent="0.25">
      <c r="A1" s="112" t="s">
        <v>66</v>
      </c>
      <c r="B1" s="113"/>
      <c r="C1" s="113"/>
      <c r="D1" s="113"/>
      <c r="E1" s="113"/>
      <c r="F1" s="113"/>
      <c r="G1" s="113"/>
      <c r="H1" s="113"/>
      <c r="I1" s="9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</row>
    <row r="2" spans="1:643" s="3" customFormat="1" ht="21.75" customHeight="1" x14ac:dyDescent="0.25">
      <c r="A2" s="114" t="s">
        <v>66</v>
      </c>
      <c r="B2" s="115"/>
      <c r="C2" s="115"/>
      <c r="D2" s="115"/>
      <c r="E2" s="115"/>
      <c r="F2" s="115"/>
      <c r="G2" s="115"/>
      <c r="H2" s="115"/>
      <c r="I2" s="1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</row>
    <row r="3" spans="1:643" s="3" customFormat="1" ht="49.5" customHeight="1" thickBot="1" x14ac:dyDescent="0.3">
      <c r="A3" s="116"/>
      <c r="B3" s="117"/>
      <c r="C3" s="117"/>
      <c r="D3" s="117"/>
      <c r="E3" s="117"/>
      <c r="F3" s="117"/>
      <c r="G3" s="117"/>
      <c r="H3" s="117"/>
      <c r="I3" s="1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</row>
    <row r="4" spans="1:643" s="3" customFormat="1" ht="21.75" customHeight="1" x14ac:dyDescent="0.25">
      <c r="A4" s="120" t="s">
        <v>67</v>
      </c>
      <c r="B4" s="121"/>
      <c r="C4" s="48"/>
      <c r="D4" s="122" t="s">
        <v>68</v>
      </c>
      <c r="E4" s="121"/>
      <c r="F4" s="48"/>
      <c r="G4" s="122" t="s">
        <v>102</v>
      </c>
      <c r="H4" s="121"/>
      <c r="I4" s="5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</row>
    <row r="5" spans="1:643" s="3" customFormat="1" ht="21.75" customHeight="1" x14ac:dyDescent="0.25">
      <c r="A5" s="123" t="s">
        <v>1</v>
      </c>
      <c r="B5" s="124"/>
      <c r="C5" s="76"/>
      <c r="D5" s="125" t="s">
        <v>1</v>
      </c>
      <c r="E5" s="124"/>
      <c r="F5" s="76"/>
      <c r="G5" s="125" t="s">
        <v>1</v>
      </c>
      <c r="H5" s="124"/>
      <c r="I5" s="7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</row>
    <row r="6" spans="1:643" s="3" customFormat="1" ht="18" customHeight="1" x14ac:dyDescent="0.25">
      <c r="A6" s="8">
        <v>1</v>
      </c>
      <c r="B6" s="9" t="s">
        <v>2</v>
      </c>
      <c r="C6" s="27">
        <v>1900</v>
      </c>
      <c r="D6" s="8">
        <v>1</v>
      </c>
      <c r="E6" s="9" t="s">
        <v>156</v>
      </c>
      <c r="F6" s="27">
        <v>2600</v>
      </c>
      <c r="G6" s="24">
        <v>1</v>
      </c>
      <c r="H6" s="9" t="s">
        <v>90</v>
      </c>
      <c r="I6" s="27">
        <v>3300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</row>
    <row r="7" spans="1:643" s="3" customFormat="1" ht="18" customHeight="1" x14ac:dyDescent="0.25">
      <c r="A7" s="8">
        <v>1</v>
      </c>
      <c r="B7" s="9" t="s">
        <v>3</v>
      </c>
      <c r="C7" s="24">
        <v>100</v>
      </c>
      <c r="D7" s="8">
        <v>1</v>
      </c>
      <c r="E7" s="9" t="s">
        <v>3</v>
      </c>
      <c r="F7" s="24">
        <v>100</v>
      </c>
      <c r="G7" s="24">
        <v>1</v>
      </c>
      <c r="H7" s="9" t="s">
        <v>3</v>
      </c>
      <c r="I7" s="24">
        <v>100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</row>
    <row r="8" spans="1:643" s="3" customFormat="1" ht="18" customHeight="1" x14ac:dyDescent="0.25">
      <c r="A8" s="8">
        <v>1</v>
      </c>
      <c r="B8" s="9" t="s">
        <v>4</v>
      </c>
      <c r="C8" s="24">
        <v>150</v>
      </c>
      <c r="D8" s="8">
        <v>1</v>
      </c>
      <c r="E8" s="9" t="s">
        <v>58</v>
      </c>
      <c r="F8" s="24">
        <v>800</v>
      </c>
      <c r="G8" s="24">
        <v>1</v>
      </c>
      <c r="H8" s="9" t="s">
        <v>58</v>
      </c>
      <c r="I8" s="24">
        <v>1000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</row>
    <row r="9" spans="1:643" s="3" customFormat="1" ht="18" customHeight="1" x14ac:dyDescent="0.25">
      <c r="A9" s="8">
        <v>1</v>
      </c>
      <c r="B9" s="9" t="s">
        <v>5</v>
      </c>
      <c r="C9" s="24">
        <v>1400</v>
      </c>
      <c r="D9" s="8">
        <v>1</v>
      </c>
      <c r="E9" s="9" t="s">
        <v>41</v>
      </c>
      <c r="F9" s="24">
        <v>1700</v>
      </c>
      <c r="G9" s="24">
        <v>1</v>
      </c>
      <c r="H9" s="9" t="s">
        <v>44</v>
      </c>
      <c r="I9" s="24">
        <v>2000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</row>
    <row r="10" spans="1:643" s="3" customFormat="1" ht="18" customHeight="1" x14ac:dyDescent="0.25">
      <c r="A10" s="8">
        <v>1</v>
      </c>
      <c r="B10" s="9" t="s">
        <v>6</v>
      </c>
      <c r="C10" s="24">
        <v>400</v>
      </c>
      <c r="D10" s="8">
        <v>1</v>
      </c>
      <c r="E10" s="9" t="s">
        <v>6</v>
      </c>
      <c r="F10" s="24">
        <v>400</v>
      </c>
      <c r="G10" s="24">
        <v>1</v>
      </c>
      <c r="H10" s="9" t="s">
        <v>6</v>
      </c>
      <c r="I10" s="24">
        <v>400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</row>
    <row r="11" spans="1:643" s="3" customFormat="1" ht="18" customHeight="1" x14ac:dyDescent="0.25">
      <c r="A11" s="8">
        <v>1</v>
      </c>
      <c r="B11" s="9" t="s">
        <v>7</v>
      </c>
      <c r="C11" s="24">
        <v>30</v>
      </c>
      <c r="D11" s="8">
        <v>1</v>
      </c>
      <c r="E11" s="9" t="s">
        <v>7</v>
      </c>
      <c r="F11" s="24">
        <v>35</v>
      </c>
      <c r="G11" s="24">
        <v>1</v>
      </c>
      <c r="H11" s="9" t="s">
        <v>7</v>
      </c>
      <c r="I11" s="24">
        <v>35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</row>
    <row r="12" spans="1:643" s="3" customFormat="1" ht="18" customHeight="1" x14ac:dyDescent="0.25">
      <c r="A12" s="8">
        <v>1</v>
      </c>
      <c r="B12" s="9" t="s">
        <v>153</v>
      </c>
      <c r="C12" s="24">
        <v>1700</v>
      </c>
      <c r="D12" s="8">
        <v>1</v>
      </c>
      <c r="E12" s="9" t="s">
        <v>152</v>
      </c>
      <c r="F12" s="24">
        <v>1700</v>
      </c>
      <c r="G12" s="24">
        <v>1</v>
      </c>
      <c r="H12" s="9" t="s">
        <v>154</v>
      </c>
      <c r="I12" s="24">
        <v>1700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</row>
    <row r="13" spans="1:643" s="3" customFormat="1" ht="18" customHeight="1" x14ac:dyDescent="0.25">
      <c r="A13" s="8">
        <v>1</v>
      </c>
      <c r="B13" s="9" t="s">
        <v>10</v>
      </c>
      <c r="C13" s="24">
        <v>200</v>
      </c>
      <c r="D13" s="8">
        <v>1</v>
      </c>
      <c r="E13" s="9" t="s">
        <v>88</v>
      </c>
      <c r="F13" s="24">
        <v>400</v>
      </c>
      <c r="G13" s="24">
        <v>1</v>
      </c>
      <c r="H13" s="9" t="s">
        <v>89</v>
      </c>
      <c r="I13" s="24">
        <v>400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</row>
    <row r="14" spans="1:643" s="3" customFormat="1" ht="18" customHeight="1" x14ac:dyDescent="0.25">
      <c r="A14" s="8">
        <v>2</v>
      </c>
      <c r="B14" s="9" t="s">
        <v>148</v>
      </c>
      <c r="C14" s="24">
        <v>150</v>
      </c>
      <c r="D14" s="8">
        <v>1</v>
      </c>
      <c r="E14" s="9" t="s">
        <v>43</v>
      </c>
      <c r="F14" s="24">
        <v>100</v>
      </c>
      <c r="G14" s="24">
        <v>1</v>
      </c>
      <c r="H14" s="9" t="s">
        <v>47</v>
      </c>
      <c r="I14" s="24">
        <v>250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</row>
    <row r="15" spans="1:643" s="3" customFormat="1" ht="18" customHeight="1" x14ac:dyDescent="0.25">
      <c r="A15" s="8">
        <v>2</v>
      </c>
      <c r="B15" s="9" t="s">
        <v>45</v>
      </c>
      <c r="C15" s="24">
        <v>70</v>
      </c>
      <c r="D15" s="8">
        <v>2</v>
      </c>
      <c r="E15" s="9" t="s">
        <v>46</v>
      </c>
      <c r="F15" s="24">
        <v>70</v>
      </c>
      <c r="G15" s="24">
        <v>1</v>
      </c>
      <c r="H15" s="9" t="s">
        <v>98</v>
      </c>
      <c r="I15" s="24">
        <v>350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</row>
    <row r="16" spans="1:643" s="3" customFormat="1" ht="18" customHeight="1" x14ac:dyDescent="0.25">
      <c r="A16" s="8">
        <v>2</v>
      </c>
      <c r="B16" s="9" t="s">
        <v>149</v>
      </c>
      <c r="C16" s="24">
        <v>50</v>
      </c>
      <c r="D16" s="8">
        <v>2</v>
      </c>
      <c r="E16" s="9" t="s">
        <v>78</v>
      </c>
      <c r="F16" s="24">
        <v>150</v>
      </c>
      <c r="G16" s="24">
        <v>1</v>
      </c>
      <c r="H16" s="9" t="s">
        <v>48</v>
      </c>
      <c r="I16" s="24">
        <v>200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</row>
    <row r="17" spans="1:643" s="3" customFormat="1" ht="18" customHeight="1" x14ac:dyDescent="0.25">
      <c r="A17" s="8">
        <v>1</v>
      </c>
      <c r="B17" s="9" t="s">
        <v>191</v>
      </c>
      <c r="C17" s="24">
        <v>250</v>
      </c>
      <c r="D17" s="8">
        <v>1</v>
      </c>
      <c r="E17" s="9" t="s">
        <v>98</v>
      </c>
      <c r="F17" s="24">
        <v>350</v>
      </c>
      <c r="G17" s="24">
        <v>1</v>
      </c>
      <c r="H17" s="9" t="s">
        <v>59</v>
      </c>
      <c r="I17" s="24">
        <v>150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</row>
    <row r="18" spans="1:643" s="3" customFormat="1" ht="18" customHeight="1" x14ac:dyDescent="0.25">
      <c r="A18" s="8"/>
      <c r="B18" s="9"/>
      <c r="C18" s="24"/>
      <c r="D18" s="8">
        <v>1</v>
      </c>
      <c r="E18" s="9" t="s">
        <v>47</v>
      </c>
      <c r="F18" s="24">
        <v>250</v>
      </c>
      <c r="G18" s="24">
        <v>2</v>
      </c>
      <c r="H18" s="9" t="s">
        <v>155</v>
      </c>
      <c r="I18" s="24">
        <v>250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</row>
    <row r="19" spans="1:643" s="3" customFormat="1" ht="18" customHeight="1" x14ac:dyDescent="0.25">
      <c r="A19" s="8"/>
      <c r="B19" s="9"/>
      <c r="C19" s="24"/>
      <c r="D19" s="8"/>
      <c r="E19" s="9"/>
      <c r="F19" s="24"/>
      <c r="G19" s="24">
        <v>1</v>
      </c>
      <c r="H19" s="9" t="s">
        <v>47</v>
      </c>
      <c r="I19" s="24">
        <v>250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</row>
    <row r="20" spans="1:643" s="3" customFormat="1" ht="18" customHeight="1" x14ac:dyDescent="0.25">
      <c r="A20" s="8"/>
      <c r="B20" s="9"/>
      <c r="C20" s="24">
        <v>6650</v>
      </c>
      <c r="D20" s="8"/>
      <c r="E20" s="9"/>
      <c r="F20" s="24">
        <f>SUM(F6:F19)</f>
        <v>8655</v>
      </c>
      <c r="G20" s="24"/>
      <c r="H20" s="9"/>
      <c r="I20" s="24">
        <f>SUM(I6:I19)</f>
        <v>10385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</row>
    <row r="21" spans="1:643" s="3" customFormat="1" ht="18" customHeight="1" x14ac:dyDescent="0.25">
      <c r="A21" s="8"/>
      <c r="B21" s="9"/>
      <c r="C21" s="24"/>
      <c r="D21" s="8"/>
      <c r="E21" s="9"/>
      <c r="F21" s="24"/>
      <c r="G21" s="24"/>
      <c r="H21" s="9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</row>
    <row r="22" spans="1:643" s="3" customFormat="1" ht="17.25" customHeight="1" x14ac:dyDescent="0.25">
      <c r="A22" s="78"/>
      <c r="B22" s="79"/>
      <c r="C22" s="80"/>
      <c r="D22" s="81"/>
      <c r="E22" s="79"/>
      <c r="F22" s="80"/>
      <c r="G22" s="82"/>
      <c r="H22" s="79"/>
      <c r="I22" s="8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</row>
    <row r="23" spans="1:643" s="3" customFormat="1" ht="18" customHeight="1" thickBot="1" x14ac:dyDescent="0.3">
      <c r="A23" s="126" t="s">
        <v>0</v>
      </c>
      <c r="B23" s="127"/>
      <c r="C23" s="50"/>
      <c r="D23" s="127" t="s">
        <v>0</v>
      </c>
      <c r="E23" s="127"/>
      <c r="F23" s="50"/>
      <c r="G23" s="127" t="s">
        <v>0</v>
      </c>
      <c r="H23" s="127"/>
      <c r="I23" s="5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</row>
    <row r="24" spans="1:643" s="3" customFormat="1" ht="17.25" customHeight="1" x14ac:dyDescent="0.25">
      <c r="A24" s="98"/>
      <c r="B24" s="130" t="s">
        <v>222</v>
      </c>
      <c r="C24" s="100"/>
      <c r="D24" s="99"/>
      <c r="E24" s="130" t="s">
        <v>223</v>
      </c>
      <c r="F24" s="100"/>
      <c r="G24" s="99"/>
      <c r="H24" s="130" t="s">
        <v>224</v>
      </c>
      <c r="I24" s="59">
        <v>10000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</row>
    <row r="25" spans="1:643" s="3" customFormat="1" ht="19.5" customHeight="1" x14ac:dyDescent="0.25">
      <c r="A25" s="39">
        <v>1</v>
      </c>
      <c r="B25" s="131"/>
      <c r="C25" s="52">
        <v>1580</v>
      </c>
      <c r="D25" s="34">
        <v>1</v>
      </c>
      <c r="E25" s="131"/>
      <c r="F25" s="46">
        <v>4200</v>
      </c>
      <c r="G25" s="46">
        <v>1</v>
      </c>
      <c r="H25" s="131"/>
      <c r="I25" s="60">
        <v>2900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</row>
    <row r="26" spans="1:643" s="3" customFormat="1" ht="19.5" customHeight="1" x14ac:dyDescent="0.25">
      <c r="A26" s="35">
        <v>1</v>
      </c>
      <c r="B26" s="9" t="s">
        <v>159</v>
      </c>
      <c r="C26" s="24">
        <v>1950</v>
      </c>
      <c r="D26" s="8">
        <v>1</v>
      </c>
      <c r="E26" s="9" t="s">
        <v>160</v>
      </c>
      <c r="F26" s="24">
        <v>1950</v>
      </c>
      <c r="G26" s="24">
        <v>1</v>
      </c>
      <c r="H26" s="9" t="s">
        <v>161</v>
      </c>
      <c r="I26" s="60">
        <v>5400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</row>
    <row r="27" spans="1:643" s="3" customFormat="1" ht="15" customHeight="1" x14ac:dyDescent="0.25">
      <c r="A27" s="35">
        <v>1</v>
      </c>
      <c r="B27" s="9" t="s">
        <v>184</v>
      </c>
      <c r="C27" s="24">
        <v>1300</v>
      </c>
      <c r="D27" s="8">
        <v>1</v>
      </c>
      <c r="E27" s="9" t="s">
        <v>185</v>
      </c>
      <c r="F27" s="24">
        <v>1300</v>
      </c>
      <c r="G27" s="24">
        <v>1</v>
      </c>
      <c r="H27" s="9" t="s">
        <v>186</v>
      </c>
      <c r="I27" s="60">
        <v>40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</row>
    <row r="28" spans="1:643" s="3" customFormat="1" ht="15.75" customHeight="1" x14ac:dyDescent="0.25">
      <c r="A28" s="35">
        <v>2</v>
      </c>
      <c r="B28" s="9" t="s">
        <v>13</v>
      </c>
      <c r="C28" s="27">
        <v>40</v>
      </c>
      <c r="D28" s="8">
        <v>2</v>
      </c>
      <c r="E28" s="9" t="s">
        <v>13</v>
      </c>
      <c r="F28" s="24">
        <v>40</v>
      </c>
      <c r="G28" s="24">
        <v>2</v>
      </c>
      <c r="H28" s="9" t="s">
        <v>13</v>
      </c>
      <c r="I28" s="60">
        <v>10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</row>
    <row r="29" spans="1:643" s="3" customFormat="1" ht="15" customHeight="1" x14ac:dyDescent="0.25">
      <c r="A29" s="35">
        <v>2</v>
      </c>
      <c r="B29" s="9" t="s">
        <v>14</v>
      </c>
      <c r="C29" s="24">
        <v>10</v>
      </c>
      <c r="D29" s="8">
        <v>6</v>
      </c>
      <c r="E29" s="9" t="s">
        <v>14</v>
      </c>
      <c r="F29" s="24">
        <v>10</v>
      </c>
      <c r="G29" s="24">
        <v>6</v>
      </c>
      <c r="H29" s="9" t="s">
        <v>14</v>
      </c>
      <c r="I29" s="60">
        <v>35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</row>
    <row r="30" spans="1:643" s="3" customFormat="1" ht="15" customHeight="1" x14ac:dyDescent="0.25">
      <c r="A30" s="35">
        <v>1</v>
      </c>
      <c r="B30" s="9" t="s">
        <v>15</v>
      </c>
      <c r="C30" s="24">
        <v>35</v>
      </c>
      <c r="D30" s="8">
        <v>1</v>
      </c>
      <c r="E30" s="9" t="s">
        <v>15</v>
      </c>
      <c r="F30" s="24">
        <v>35</v>
      </c>
      <c r="G30" s="24">
        <v>1</v>
      </c>
      <c r="H30" s="9" t="s">
        <v>15</v>
      </c>
      <c r="I30" s="60">
        <v>50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</row>
    <row r="31" spans="1:643" s="3" customFormat="1" ht="17.25" customHeight="1" x14ac:dyDescent="0.25">
      <c r="A31" s="35">
        <v>1</v>
      </c>
      <c r="B31" s="9" t="s">
        <v>16</v>
      </c>
      <c r="C31" s="24">
        <v>50</v>
      </c>
      <c r="D31" s="8">
        <v>1</v>
      </c>
      <c r="E31" s="9" t="s">
        <v>16</v>
      </c>
      <c r="F31" s="24">
        <v>50</v>
      </c>
      <c r="G31" s="24">
        <v>1</v>
      </c>
      <c r="H31" s="9" t="s">
        <v>16</v>
      </c>
      <c r="I31" s="60">
        <v>200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</row>
    <row r="32" spans="1:643" s="3" customFormat="1" ht="16.5" customHeight="1" x14ac:dyDescent="0.25">
      <c r="A32" s="35">
        <v>2</v>
      </c>
      <c r="B32" s="9" t="s">
        <v>157</v>
      </c>
      <c r="C32" s="24">
        <v>150</v>
      </c>
      <c r="D32" s="8">
        <v>2</v>
      </c>
      <c r="E32" s="9" t="s">
        <v>17</v>
      </c>
      <c r="F32" s="24">
        <v>150</v>
      </c>
      <c r="G32" s="24">
        <v>3</v>
      </c>
      <c r="H32" s="9" t="s">
        <v>94</v>
      </c>
      <c r="I32" s="60">
        <v>100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</row>
    <row r="33" spans="1:643" s="3" customFormat="1" ht="16.5" customHeight="1" x14ac:dyDescent="0.25">
      <c r="A33" s="35">
        <v>4</v>
      </c>
      <c r="B33" s="9" t="s">
        <v>18</v>
      </c>
      <c r="C33" s="24">
        <v>100</v>
      </c>
      <c r="D33" s="8">
        <v>4</v>
      </c>
      <c r="E33" s="9" t="s">
        <v>18</v>
      </c>
      <c r="F33" s="24">
        <v>100</v>
      </c>
      <c r="G33" s="24">
        <v>4</v>
      </c>
      <c r="H33" s="9" t="s">
        <v>18</v>
      </c>
      <c r="I33" s="60">
        <v>100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</row>
    <row r="34" spans="1:643" s="3" customFormat="1" ht="16.5" customHeight="1" x14ac:dyDescent="0.25">
      <c r="A34" s="35">
        <v>1</v>
      </c>
      <c r="B34" s="9" t="s">
        <v>19</v>
      </c>
      <c r="C34" s="55">
        <v>100</v>
      </c>
      <c r="D34" s="8">
        <v>1</v>
      </c>
      <c r="E34" s="9" t="s">
        <v>19</v>
      </c>
      <c r="F34" s="24">
        <v>100</v>
      </c>
      <c r="G34" s="24">
        <v>1</v>
      </c>
      <c r="H34" s="9" t="s">
        <v>19</v>
      </c>
      <c r="I34" s="60">
        <v>15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</row>
    <row r="35" spans="1:643" s="3" customFormat="1" ht="17.25" customHeight="1" x14ac:dyDescent="0.25">
      <c r="A35" s="35">
        <v>1</v>
      </c>
      <c r="B35" s="9" t="s">
        <v>20</v>
      </c>
      <c r="C35" s="24">
        <v>15</v>
      </c>
      <c r="D35" s="8">
        <v>2</v>
      </c>
      <c r="E35" s="9" t="s">
        <v>20</v>
      </c>
      <c r="F35" s="24">
        <v>15</v>
      </c>
      <c r="G35" s="24">
        <v>2</v>
      </c>
      <c r="H35" s="9" t="s">
        <v>20</v>
      </c>
      <c r="I35" s="60">
        <v>45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</row>
    <row r="36" spans="1:643" s="3" customFormat="1" ht="16.5" customHeight="1" x14ac:dyDescent="0.25">
      <c r="A36" s="35">
        <v>1</v>
      </c>
      <c r="B36" s="9" t="s">
        <v>21</v>
      </c>
      <c r="C36" s="24">
        <v>45</v>
      </c>
      <c r="D36" s="8">
        <v>1</v>
      </c>
      <c r="E36" s="9" t="s">
        <v>21</v>
      </c>
      <c r="F36" s="24">
        <v>45</v>
      </c>
      <c r="G36" s="24">
        <v>1</v>
      </c>
      <c r="H36" s="9" t="s">
        <v>21</v>
      </c>
      <c r="I36" s="60">
        <v>40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</row>
    <row r="37" spans="1:643" s="3" customFormat="1" ht="15.75" customHeight="1" x14ac:dyDescent="0.25">
      <c r="A37" s="35">
        <v>4</v>
      </c>
      <c r="B37" s="9" t="s">
        <v>22</v>
      </c>
      <c r="C37" s="24">
        <v>40</v>
      </c>
      <c r="D37" s="8">
        <v>4</v>
      </c>
      <c r="E37" s="9" t="s">
        <v>22</v>
      </c>
      <c r="F37" s="24">
        <v>40</v>
      </c>
      <c r="G37" s="24">
        <v>4</v>
      </c>
      <c r="H37" s="9" t="s">
        <v>22</v>
      </c>
      <c r="I37" s="60">
        <v>48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</row>
    <row r="38" spans="1:643" s="3" customFormat="1" ht="15" customHeight="1" x14ac:dyDescent="0.25">
      <c r="A38" s="35">
        <v>4</v>
      </c>
      <c r="B38" s="9" t="s">
        <v>23</v>
      </c>
      <c r="C38" s="24">
        <v>48</v>
      </c>
      <c r="D38" s="8">
        <v>4</v>
      </c>
      <c r="E38" s="9" t="s">
        <v>23</v>
      </c>
      <c r="F38" s="24">
        <v>48</v>
      </c>
      <c r="G38" s="24">
        <v>4</v>
      </c>
      <c r="H38" s="9" t="s">
        <v>23</v>
      </c>
      <c r="I38" s="60">
        <v>45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</row>
    <row r="39" spans="1:643" s="3" customFormat="1" ht="18" customHeight="1" x14ac:dyDescent="0.25">
      <c r="A39" s="35">
        <v>4</v>
      </c>
      <c r="B39" s="9" t="s">
        <v>24</v>
      </c>
      <c r="C39" s="24">
        <v>45</v>
      </c>
      <c r="D39" s="8">
        <v>4</v>
      </c>
      <c r="E39" s="9" t="s">
        <v>24</v>
      </c>
      <c r="F39" s="24">
        <v>45</v>
      </c>
      <c r="G39" s="24">
        <v>4</v>
      </c>
      <c r="H39" s="9" t="s">
        <v>24</v>
      </c>
      <c r="I39" s="60">
        <v>30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</row>
    <row r="40" spans="1:643" s="3" customFormat="1" ht="15" customHeight="1" x14ac:dyDescent="0.25">
      <c r="A40" s="35">
        <v>2</v>
      </c>
      <c r="B40" s="9" t="s">
        <v>158</v>
      </c>
      <c r="C40" s="24">
        <v>30</v>
      </c>
      <c r="D40" s="8">
        <v>2</v>
      </c>
      <c r="E40" s="9" t="s">
        <v>25</v>
      </c>
      <c r="F40" s="24">
        <v>30</v>
      </c>
      <c r="G40" s="24">
        <v>2</v>
      </c>
      <c r="H40" s="9" t="s">
        <v>25</v>
      </c>
      <c r="I40" s="60">
        <v>15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</row>
    <row r="41" spans="1:643" s="3" customFormat="1" ht="16.5" customHeight="1" x14ac:dyDescent="0.25">
      <c r="A41" s="35">
        <v>1</v>
      </c>
      <c r="B41" s="9" t="s">
        <v>27</v>
      </c>
      <c r="C41" s="24">
        <v>15</v>
      </c>
      <c r="D41" s="8">
        <v>1</v>
      </c>
      <c r="E41" s="9" t="s">
        <v>26</v>
      </c>
      <c r="F41" s="24">
        <v>15</v>
      </c>
      <c r="G41" s="24">
        <v>1</v>
      </c>
      <c r="H41" s="9" t="s">
        <v>26</v>
      </c>
      <c r="I41" s="60">
        <v>15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</row>
    <row r="42" spans="1:643" s="3" customFormat="1" ht="13.5" customHeight="1" x14ac:dyDescent="0.25">
      <c r="A42" s="35">
        <v>1</v>
      </c>
      <c r="B42" s="9" t="s">
        <v>28</v>
      </c>
      <c r="C42" s="24">
        <v>20</v>
      </c>
      <c r="D42" s="8">
        <v>1</v>
      </c>
      <c r="E42" s="9" t="s">
        <v>27</v>
      </c>
      <c r="F42" s="24">
        <v>15</v>
      </c>
      <c r="G42" s="24">
        <v>1</v>
      </c>
      <c r="H42" s="9" t="s">
        <v>27</v>
      </c>
      <c r="I42" s="60">
        <v>20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</row>
    <row r="43" spans="1:643" s="3" customFormat="1" ht="15" customHeight="1" x14ac:dyDescent="0.25">
      <c r="A43" s="35">
        <v>1</v>
      </c>
      <c r="B43" s="9" t="s">
        <v>29</v>
      </c>
      <c r="C43" s="24">
        <v>25</v>
      </c>
      <c r="D43" s="8">
        <v>1</v>
      </c>
      <c r="E43" s="9" t="s">
        <v>28</v>
      </c>
      <c r="F43" s="24">
        <v>20</v>
      </c>
      <c r="G43" s="24">
        <v>1</v>
      </c>
      <c r="H43" s="9" t="s">
        <v>28</v>
      </c>
      <c r="I43" s="60">
        <v>25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</row>
    <row r="44" spans="1:643" s="3" customFormat="1" ht="15.75" customHeight="1" x14ac:dyDescent="0.25">
      <c r="A44" s="35">
        <v>4</v>
      </c>
      <c r="B44" s="18" t="s">
        <v>30</v>
      </c>
      <c r="C44" s="24">
        <v>30</v>
      </c>
      <c r="D44" s="8">
        <v>1</v>
      </c>
      <c r="E44" s="9" t="s">
        <v>29</v>
      </c>
      <c r="F44" s="24">
        <v>25</v>
      </c>
      <c r="G44" s="24">
        <v>1</v>
      </c>
      <c r="H44" s="9" t="s">
        <v>29</v>
      </c>
      <c r="I44" s="60">
        <v>30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</row>
    <row r="45" spans="1:643" s="3" customFormat="1" ht="15.75" customHeight="1" x14ac:dyDescent="0.25">
      <c r="A45" s="35">
        <v>4</v>
      </c>
      <c r="B45" s="18" t="s">
        <v>31</v>
      </c>
      <c r="C45" s="24">
        <v>25</v>
      </c>
      <c r="D45" s="8">
        <v>4</v>
      </c>
      <c r="E45" s="18" t="s">
        <v>30</v>
      </c>
      <c r="F45" s="24">
        <v>30</v>
      </c>
      <c r="G45" s="24">
        <v>4</v>
      </c>
      <c r="H45" s="18" t="s">
        <v>30</v>
      </c>
      <c r="I45" s="60">
        <v>25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</row>
    <row r="46" spans="1:643" s="3" customFormat="1" ht="12.75" customHeight="1" x14ac:dyDescent="0.25">
      <c r="A46" s="35">
        <v>4</v>
      </c>
      <c r="B46" s="18" t="s">
        <v>32</v>
      </c>
      <c r="C46" s="24">
        <v>30</v>
      </c>
      <c r="D46" s="8">
        <v>4</v>
      </c>
      <c r="E46" s="18" t="s">
        <v>31</v>
      </c>
      <c r="F46" s="24">
        <v>25</v>
      </c>
      <c r="G46" s="24">
        <v>4</v>
      </c>
      <c r="H46" s="18" t="s">
        <v>31</v>
      </c>
      <c r="I46" s="60">
        <v>40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</row>
    <row r="47" spans="1:643" s="3" customFormat="1" ht="13.5" customHeight="1" x14ac:dyDescent="0.25">
      <c r="A47" s="35">
        <v>4</v>
      </c>
      <c r="B47" s="18" t="s">
        <v>33</v>
      </c>
      <c r="C47" s="27">
        <v>30</v>
      </c>
      <c r="D47" s="8">
        <v>4</v>
      </c>
      <c r="E47" s="18" t="s">
        <v>32</v>
      </c>
      <c r="F47" s="24">
        <v>30</v>
      </c>
      <c r="G47" s="24">
        <v>4</v>
      </c>
      <c r="H47" s="18" t="s">
        <v>32</v>
      </c>
      <c r="I47" s="60">
        <v>25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</row>
    <row r="48" spans="1:643" s="3" customFormat="1" ht="14.25" customHeight="1" x14ac:dyDescent="0.25">
      <c r="A48" s="35"/>
      <c r="B48" s="18"/>
      <c r="C48" s="27"/>
      <c r="D48" s="8">
        <v>4</v>
      </c>
      <c r="E48" s="18" t="s">
        <v>33</v>
      </c>
      <c r="F48" s="27">
        <v>30</v>
      </c>
      <c r="G48" s="24">
        <v>4</v>
      </c>
      <c r="H48" s="18" t="s">
        <v>33</v>
      </c>
      <c r="I48" s="60">
        <v>200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</row>
    <row r="49" spans="1:643" s="3" customFormat="1" ht="14.25" customHeight="1" x14ac:dyDescent="0.25">
      <c r="A49" s="35"/>
      <c r="B49" s="18"/>
      <c r="C49" s="27"/>
      <c r="D49" s="8">
        <v>1</v>
      </c>
      <c r="E49" s="18" t="s">
        <v>61</v>
      </c>
      <c r="F49" s="27">
        <v>500</v>
      </c>
      <c r="G49" s="24">
        <v>1</v>
      </c>
      <c r="H49" s="18" t="s">
        <v>52</v>
      </c>
      <c r="I49" s="60">
        <v>200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</row>
    <row r="50" spans="1:643" s="3" customFormat="1" ht="14.25" customHeight="1" x14ac:dyDescent="0.25">
      <c r="A50" s="35"/>
      <c r="B50" s="18"/>
      <c r="C50" s="27"/>
      <c r="D50" s="8">
        <v>2</v>
      </c>
      <c r="E50" s="18" t="s">
        <v>72</v>
      </c>
      <c r="F50" s="27">
        <v>30</v>
      </c>
      <c r="G50" s="24">
        <v>1</v>
      </c>
      <c r="H50" s="18" t="s">
        <v>53</v>
      </c>
      <c r="I50" s="60">
        <v>35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</row>
    <row r="51" spans="1:643" s="3" customFormat="1" ht="14.25" customHeight="1" x14ac:dyDescent="0.25">
      <c r="A51" s="35"/>
      <c r="B51" s="18"/>
      <c r="C51" s="27"/>
      <c r="D51" s="8"/>
      <c r="E51" s="18"/>
      <c r="F51" s="27"/>
      <c r="G51" s="24">
        <v>1</v>
      </c>
      <c r="H51" s="18" t="s">
        <v>54</v>
      </c>
      <c r="I51" s="60">
        <v>70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</row>
    <row r="52" spans="1:643" s="3" customFormat="1" ht="14.25" customHeight="1" x14ac:dyDescent="0.25">
      <c r="A52" s="35"/>
      <c r="B52" s="18"/>
      <c r="C52" s="27"/>
      <c r="D52" s="8"/>
      <c r="E52" s="18"/>
      <c r="F52" s="27"/>
      <c r="G52" s="24">
        <v>4</v>
      </c>
      <c r="H52" s="18" t="s">
        <v>51</v>
      </c>
      <c r="I52" s="60">
        <v>30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</row>
    <row r="53" spans="1:643" s="3" customFormat="1" ht="14.25" customHeight="1" x14ac:dyDescent="0.25">
      <c r="A53" s="35"/>
      <c r="B53" s="18"/>
      <c r="C53" s="27"/>
      <c r="D53" s="8"/>
      <c r="E53" s="18"/>
      <c r="F53" s="27"/>
      <c r="G53" s="24">
        <v>2</v>
      </c>
      <c r="H53" s="18" t="s">
        <v>57</v>
      </c>
      <c r="I53" s="60">
        <v>1300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</row>
    <row r="54" spans="1:643" s="3" customFormat="1" ht="14.25" customHeight="1" x14ac:dyDescent="0.25">
      <c r="A54" s="35"/>
      <c r="B54" s="18"/>
      <c r="C54" s="27"/>
      <c r="D54" s="8"/>
      <c r="E54" s="18"/>
      <c r="F54" s="27"/>
      <c r="G54" s="24">
        <v>1</v>
      </c>
      <c r="H54" s="18" t="s">
        <v>62</v>
      </c>
      <c r="I54" s="60">
        <v>35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</row>
    <row r="55" spans="1:643" s="3" customFormat="1" ht="14.25" customHeight="1" x14ac:dyDescent="0.25">
      <c r="A55" s="35"/>
      <c r="B55" s="18"/>
      <c r="C55" s="27"/>
      <c r="D55" s="8"/>
      <c r="E55" s="18"/>
      <c r="F55" s="27"/>
      <c r="G55" s="24">
        <v>1</v>
      </c>
      <c r="H55" s="18" t="s">
        <v>63</v>
      </c>
      <c r="I55" s="60">
        <v>40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</row>
    <row r="56" spans="1:643" s="3" customFormat="1" ht="14.25" customHeight="1" thickBot="1" x14ac:dyDescent="0.3">
      <c r="A56" s="35"/>
      <c r="B56" s="18"/>
      <c r="C56" s="27"/>
      <c r="D56" s="8"/>
      <c r="E56" s="18"/>
      <c r="F56" s="27"/>
      <c r="G56" s="24">
        <v>2</v>
      </c>
      <c r="H56" s="18" t="s">
        <v>64</v>
      </c>
      <c r="I56" s="61">
        <v>21158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</row>
    <row r="57" spans="1:643" s="3" customFormat="1" ht="14.25" customHeight="1" thickBot="1" x14ac:dyDescent="0.3">
      <c r="A57" s="36"/>
      <c r="B57" s="40"/>
      <c r="C57" s="56">
        <v>5708</v>
      </c>
      <c r="D57" s="37"/>
      <c r="E57" s="40"/>
      <c r="F57" s="56">
        <f>SUM(F25:F56)</f>
        <v>8878</v>
      </c>
      <c r="G57" s="47"/>
      <c r="H57" s="40"/>
      <c r="I57" s="5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</row>
    <row r="58" spans="1:643" s="4" customFormat="1" ht="14.25" customHeight="1" thickBot="1" x14ac:dyDescent="0.3">
      <c r="A58" s="41"/>
      <c r="B58" s="38"/>
      <c r="C58" s="48"/>
      <c r="D58" s="96"/>
      <c r="E58" s="38"/>
      <c r="F58" s="48"/>
      <c r="G58" s="48"/>
      <c r="H58" s="38"/>
      <c r="I58" s="5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</row>
    <row r="59" spans="1:643" s="3" customFormat="1" ht="14.25" customHeight="1" thickBot="1" x14ac:dyDescent="0.3">
      <c r="A59" s="42"/>
      <c r="B59" s="95" t="s">
        <v>73</v>
      </c>
      <c r="C59" s="50"/>
      <c r="D59" s="127" t="s">
        <v>73</v>
      </c>
      <c r="E59" s="127" t="s">
        <v>73</v>
      </c>
      <c r="F59" s="50"/>
      <c r="G59" s="127" t="s">
        <v>73</v>
      </c>
      <c r="H59" s="127"/>
      <c r="I59" s="59">
        <v>1600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</row>
    <row r="60" spans="1:643" s="3" customFormat="1" ht="14.25" customHeight="1" x14ac:dyDescent="0.25">
      <c r="A60" s="39">
        <v>1</v>
      </c>
      <c r="B60" s="33" t="s">
        <v>150</v>
      </c>
      <c r="C60" s="52">
        <v>1500</v>
      </c>
      <c r="D60" s="34">
        <v>1</v>
      </c>
      <c r="E60" s="33" t="s">
        <v>150</v>
      </c>
      <c r="F60" s="46">
        <v>1500</v>
      </c>
      <c r="G60" s="52">
        <v>1</v>
      </c>
      <c r="H60" s="32" t="s">
        <v>162</v>
      </c>
      <c r="I60" s="62">
        <v>1200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</row>
    <row r="61" spans="1:643" s="3" customFormat="1" ht="14.25" customHeight="1" x14ac:dyDescent="0.25">
      <c r="A61" s="35">
        <v>1</v>
      </c>
      <c r="B61" s="18" t="s">
        <v>151</v>
      </c>
      <c r="C61" s="27">
        <v>1100</v>
      </c>
      <c r="D61" s="8">
        <v>1</v>
      </c>
      <c r="E61" s="18" t="s">
        <v>151</v>
      </c>
      <c r="F61" s="24">
        <v>1100</v>
      </c>
      <c r="G61" s="27">
        <v>1</v>
      </c>
      <c r="H61" s="9" t="s">
        <v>151</v>
      </c>
      <c r="I61" s="60">
        <v>2300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</row>
    <row r="62" spans="1:643" s="3" customFormat="1" ht="14.25" customHeight="1" x14ac:dyDescent="0.25">
      <c r="A62" s="35">
        <v>1</v>
      </c>
      <c r="B62" s="18" t="s">
        <v>8</v>
      </c>
      <c r="C62" s="27">
        <v>1500</v>
      </c>
      <c r="D62" s="8">
        <v>1</v>
      </c>
      <c r="E62" s="18" t="s">
        <v>8</v>
      </c>
      <c r="F62" s="27">
        <v>1500</v>
      </c>
      <c r="G62" s="24">
        <v>1</v>
      </c>
      <c r="H62" s="18" t="s">
        <v>69</v>
      </c>
      <c r="I62" s="60">
        <v>800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</row>
    <row r="63" spans="1:643" s="3" customFormat="1" ht="14.25" customHeight="1" x14ac:dyDescent="0.25">
      <c r="A63" s="35">
        <v>2</v>
      </c>
      <c r="B63" s="18" t="s">
        <v>74</v>
      </c>
      <c r="C63" s="27">
        <v>800</v>
      </c>
      <c r="D63" s="8">
        <v>2</v>
      </c>
      <c r="E63" s="18" t="s">
        <v>74</v>
      </c>
      <c r="F63" s="27">
        <v>800</v>
      </c>
      <c r="G63" s="24">
        <v>2</v>
      </c>
      <c r="H63" s="18" t="s">
        <v>74</v>
      </c>
      <c r="I63" s="60">
        <v>400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</row>
    <row r="64" spans="1:643" s="3" customFormat="1" ht="14.25" customHeight="1" x14ac:dyDescent="0.25">
      <c r="A64" s="35">
        <v>2</v>
      </c>
      <c r="B64" s="18" t="s">
        <v>75</v>
      </c>
      <c r="C64" s="27">
        <v>200</v>
      </c>
      <c r="D64" s="8">
        <v>1</v>
      </c>
      <c r="E64" s="18" t="s">
        <v>77</v>
      </c>
      <c r="F64" s="27">
        <v>400</v>
      </c>
      <c r="G64" s="24">
        <v>1</v>
      </c>
      <c r="H64" s="18" t="s">
        <v>84</v>
      </c>
      <c r="I64" s="60">
        <v>1350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</row>
    <row r="65" spans="1:643" s="3" customFormat="1" ht="14.25" customHeight="1" x14ac:dyDescent="0.25">
      <c r="A65" s="35">
        <v>2</v>
      </c>
      <c r="B65" s="18" t="s">
        <v>95</v>
      </c>
      <c r="C65" s="27">
        <v>200</v>
      </c>
      <c r="D65" s="8">
        <v>2</v>
      </c>
      <c r="E65" s="18" t="s">
        <v>95</v>
      </c>
      <c r="F65" s="27">
        <v>200</v>
      </c>
      <c r="G65" s="24">
        <v>1</v>
      </c>
      <c r="H65" s="18" t="s">
        <v>83</v>
      </c>
      <c r="I65" s="60">
        <v>70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</row>
    <row r="66" spans="1:643" s="3" customFormat="1" ht="14.25" customHeight="1" x14ac:dyDescent="0.25">
      <c r="A66" s="35">
        <v>2</v>
      </c>
      <c r="B66" s="18" t="s">
        <v>81</v>
      </c>
      <c r="C66" s="27">
        <v>70</v>
      </c>
      <c r="D66" s="8">
        <v>2</v>
      </c>
      <c r="E66" s="18" t="s">
        <v>81</v>
      </c>
      <c r="F66" s="27">
        <v>70</v>
      </c>
      <c r="G66" s="24">
        <v>2</v>
      </c>
      <c r="H66" s="18" t="s">
        <v>80</v>
      </c>
      <c r="I66" s="60">
        <v>70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</row>
    <row r="67" spans="1:643" s="3" customFormat="1" ht="14.25" customHeight="1" x14ac:dyDescent="0.25">
      <c r="A67" s="35">
        <v>2</v>
      </c>
      <c r="B67" s="18" t="s">
        <v>9</v>
      </c>
      <c r="C67" s="27">
        <v>35</v>
      </c>
      <c r="D67" s="8">
        <v>6</v>
      </c>
      <c r="E67" s="18" t="s">
        <v>9</v>
      </c>
      <c r="F67" s="27">
        <v>35</v>
      </c>
      <c r="G67" s="24">
        <v>8</v>
      </c>
      <c r="H67" s="18" t="s">
        <v>9</v>
      </c>
      <c r="I67" s="60">
        <v>200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</row>
    <row r="68" spans="1:643" s="3" customFormat="1" ht="14.25" customHeight="1" x14ac:dyDescent="0.25">
      <c r="A68" s="35"/>
      <c r="B68" s="18"/>
      <c r="C68" s="51"/>
      <c r="D68" s="8">
        <v>1</v>
      </c>
      <c r="E68" s="18" t="s">
        <v>175</v>
      </c>
      <c r="F68" s="27">
        <v>150</v>
      </c>
      <c r="G68" s="24">
        <v>2</v>
      </c>
      <c r="H68" s="18" t="s">
        <v>164</v>
      </c>
      <c r="I68" s="60">
        <v>200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</row>
    <row r="69" spans="1:643" s="3" customFormat="1" ht="14.25" customHeight="1" x14ac:dyDescent="0.25">
      <c r="A69" s="35"/>
      <c r="B69" s="18"/>
      <c r="C69" s="27"/>
      <c r="D69" s="8"/>
      <c r="E69" s="18"/>
      <c r="F69" s="27"/>
      <c r="G69" s="24">
        <v>1</v>
      </c>
      <c r="H69" s="18" t="s">
        <v>48</v>
      </c>
      <c r="I69" s="60">
        <v>300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</row>
    <row r="70" spans="1:643" s="3" customFormat="1" ht="14.25" customHeight="1" x14ac:dyDescent="0.25">
      <c r="A70" s="35"/>
      <c r="B70" s="18"/>
      <c r="C70" s="27"/>
      <c r="D70" s="8"/>
      <c r="E70" s="18"/>
      <c r="F70" s="51"/>
      <c r="G70" s="24">
        <v>1</v>
      </c>
      <c r="H70" s="18" t="s">
        <v>82</v>
      </c>
      <c r="I70" s="6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</row>
    <row r="71" spans="1:643" s="3" customFormat="1" ht="14.25" customHeight="1" x14ac:dyDescent="0.25">
      <c r="A71" s="35"/>
      <c r="B71" s="18"/>
      <c r="C71" s="27"/>
      <c r="D71" s="8"/>
      <c r="E71" s="18"/>
      <c r="F71" s="27"/>
      <c r="G71" s="24"/>
      <c r="H71" s="18"/>
      <c r="I71" s="6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</row>
    <row r="72" spans="1:643" s="3" customFormat="1" ht="14.25" customHeight="1" thickBot="1" x14ac:dyDescent="0.3">
      <c r="A72" s="35"/>
      <c r="B72" s="18"/>
      <c r="C72" s="24"/>
      <c r="D72" s="8"/>
      <c r="E72" s="18"/>
      <c r="F72" s="27"/>
      <c r="G72" s="24"/>
      <c r="H72" s="18"/>
      <c r="I72" s="61">
        <f>SUM(I59:I71)</f>
        <v>8490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</row>
    <row r="73" spans="1:643" s="3" customFormat="1" ht="14.25" customHeight="1" thickBot="1" x14ac:dyDescent="0.3">
      <c r="A73" s="36"/>
      <c r="B73" s="40"/>
      <c r="C73" s="47">
        <f>SUM(C60:C72)</f>
        <v>5405</v>
      </c>
      <c r="D73" s="37"/>
      <c r="E73" s="40"/>
      <c r="F73" s="56">
        <f>SUM(F60:F72)</f>
        <v>5755</v>
      </c>
      <c r="G73" s="47"/>
      <c r="H73" s="40"/>
      <c r="I73" s="5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</row>
    <row r="74" spans="1:643" s="3" customFormat="1" ht="15.75" customHeight="1" thickBot="1" x14ac:dyDescent="0.3">
      <c r="A74" s="41"/>
      <c r="B74" s="38"/>
      <c r="C74" s="48"/>
      <c r="D74" s="96"/>
      <c r="E74" s="38"/>
      <c r="F74" s="48"/>
      <c r="G74" s="48"/>
      <c r="H74" s="38"/>
      <c r="I74" s="5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</row>
    <row r="75" spans="1:643" s="3" customFormat="1" ht="17.25" customHeight="1" thickBot="1" x14ac:dyDescent="0.3">
      <c r="A75" s="42"/>
      <c r="B75" s="95" t="s">
        <v>34</v>
      </c>
      <c r="C75" s="50"/>
      <c r="D75" s="127" t="s">
        <v>34</v>
      </c>
      <c r="E75" s="127"/>
      <c r="F75" s="50"/>
      <c r="G75" s="127" t="s">
        <v>34</v>
      </c>
      <c r="H75" s="127"/>
      <c r="I75" s="63">
        <v>35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</row>
    <row r="76" spans="1:643" s="3" customFormat="1" ht="16.5" customHeight="1" x14ac:dyDescent="0.25">
      <c r="A76" s="39">
        <v>1</v>
      </c>
      <c r="B76" s="33" t="s">
        <v>7</v>
      </c>
      <c r="C76" s="46">
        <v>35</v>
      </c>
      <c r="D76" s="34">
        <v>1</v>
      </c>
      <c r="E76" s="33" t="s">
        <v>7</v>
      </c>
      <c r="F76" s="46">
        <v>35</v>
      </c>
      <c r="G76" s="46">
        <v>1</v>
      </c>
      <c r="H76" s="33" t="s">
        <v>7</v>
      </c>
      <c r="I76" s="60">
        <v>100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</row>
    <row r="77" spans="1:643" s="3" customFormat="1" ht="16.5" customHeight="1" x14ac:dyDescent="0.25">
      <c r="A77" s="35">
        <v>2</v>
      </c>
      <c r="B77" s="18" t="s">
        <v>35</v>
      </c>
      <c r="C77" s="24">
        <v>40</v>
      </c>
      <c r="D77" s="8">
        <v>2</v>
      </c>
      <c r="E77" s="18" t="s">
        <v>35</v>
      </c>
      <c r="F77" s="24">
        <v>40</v>
      </c>
      <c r="G77" s="24">
        <v>2</v>
      </c>
      <c r="H77" s="18" t="s">
        <v>56</v>
      </c>
      <c r="I77" s="60">
        <v>30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</row>
    <row r="78" spans="1:643" s="3" customFormat="1" ht="18.75" customHeight="1" x14ac:dyDescent="0.25">
      <c r="A78" s="35">
        <v>2</v>
      </c>
      <c r="B78" s="18" t="s">
        <v>36</v>
      </c>
      <c r="C78" s="24">
        <v>30</v>
      </c>
      <c r="D78" s="8">
        <v>1</v>
      </c>
      <c r="E78" s="18" t="s">
        <v>36</v>
      </c>
      <c r="F78" s="24">
        <v>30</v>
      </c>
      <c r="G78" s="24">
        <v>1</v>
      </c>
      <c r="H78" s="18" t="s">
        <v>36</v>
      </c>
      <c r="I78" s="24">
        <v>50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</row>
    <row r="79" spans="1:643" s="3" customFormat="1" ht="18.75" customHeight="1" x14ac:dyDescent="0.25">
      <c r="A79" s="8"/>
      <c r="B79" s="18"/>
      <c r="C79" s="24"/>
      <c r="D79" s="8">
        <v>1</v>
      </c>
      <c r="E79" s="18" t="s">
        <v>60</v>
      </c>
      <c r="F79" s="24">
        <v>25</v>
      </c>
      <c r="G79" s="24">
        <v>1</v>
      </c>
      <c r="H79" s="18" t="s">
        <v>55</v>
      </c>
      <c r="I79" s="24">
        <v>25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</row>
    <row r="80" spans="1:643" s="3" customFormat="1" ht="18.75" customHeight="1" thickBot="1" x14ac:dyDescent="0.3">
      <c r="A80" s="8"/>
      <c r="B80" s="18"/>
      <c r="C80" s="24"/>
      <c r="D80" s="8"/>
      <c r="E80" s="18"/>
      <c r="F80" s="24"/>
      <c r="G80" s="24">
        <v>1</v>
      </c>
      <c r="H80" s="18" t="s">
        <v>60</v>
      </c>
      <c r="I80" s="64">
        <f>SUM(I75:I79)</f>
        <v>240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</row>
    <row r="81" spans="1:643" s="3" customFormat="1" ht="18.75" customHeight="1" thickBot="1" x14ac:dyDescent="0.3">
      <c r="A81" s="43"/>
      <c r="B81" s="44"/>
      <c r="C81" s="49">
        <v>105</v>
      </c>
      <c r="D81" s="45"/>
      <c r="E81" s="91"/>
      <c r="F81" s="49">
        <v>130</v>
      </c>
      <c r="G81" s="49"/>
      <c r="H81" s="44"/>
      <c r="I81" s="5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</row>
    <row r="82" spans="1:643" s="3" customFormat="1" ht="15.75" customHeight="1" thickBot="1" x14ac:dyDescent="0.3">
      <c r="A82" s="41"/>
      <c r="B82" s="38"/>
      <c r="C82" s="48"/>
      <c r="D82" s="96"/>
      <c r="E82" s="38"/>
      <c r="F82" s="48"/>
      <c r="G82" s="48"/>
      <c r="H82" s="38"/>
      <c r="I82" s="5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</row>
    <row r="83" spans="1:643" s="3" customFormat="1" ht="17.25" customHeight="1" thickBot="1" x14ac:dyDescent="0.3">
      <c r="A83" s="42"/>
      <c r="B83" s="95" t="s">
        <v>37</v>
      </c>
      <c r="C83" s="50"/>
      <c r="D83" s="127" t="s">
        <v>37</v>
      </c>
      <c r="E83" s="127"/>
      <c r="F83" s="50"/>
      <c r="G83" s="127" t="s">
        <v>37</v>
      </c>
      <c r="H83" s="127"/>
      <c r="I83" s="63">
        <v>75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</row>
    <row r="84" spans="1:643" s="3" customFormat="1" ht="17.25" customHeight="1" x14ac:dyDescent="0.25">
      <c r="A84" s="39"/>
      <c r="B84" s="33" t="s">
        <v>38</v>
      </c>
      <c r="C84" s="46">
        <v>75</v>
      </c>
      <c r="D84" s="34">
        <v>1</v>
      </c>
      <c r="E84" s="33" t="s">
        <v>38</v>
      </c>
      <c r="F84" s="46">
        <v>75</v>
      </c>
      <c r="G84" s="46">
        <v>1</v>
      </c>
      <c r="H84" s="33" t="s">
        <v>38</v>
      </c>
      <c r="I84" s="60">
        <v>300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</row>
    <row r="85" spans="1:643" s="3" customFormat="1" ht="18" customHeight="1" x14ac:dyDescent="0.25">
      <c r="A85" s="35">
        <v>1</v>
      </c>
      <c r="B85" s="18" t="s">
        <v>39</v>
      </c>
      <c r="C85" s="24">
        <v>150</v>
      </c>
      <c r="D85" s="8">
        <v>2</v>
      </c>
      <c r="E85" s="18" t="s">
        <v>39</v>
      </c>
      <c r="F85" s="24">
        <v>150</v>
      </c>
      <c r="G85" s="24">
        <v>4</v>
      </c>
      <c r="H85" s="18" t="s">
        <v>39</v>
      </c>
      <c r="I85" s="60">
        <v>150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</row>
    <row r="86" spans="1:643" s="3" customFormat="1" ht="18" customHeight="1" x14ac:dyDescent="0.25">
      <c r="A86" s="35">
        <v>2</v>
      </c>
      <c r="B86" s="18" t="s">
        <v>40</v>
      </c>
      <c r="C86" s="24">
        <v>150</v>
      </c>
      <c r="D86" s="8">
        <v>1</v>
      </c>
      <c r="E86" s="18" t="s">
        <v>40</v>
      </c>
      <c r="F86" s="24">
        <v>150</v>
      </c>
      <c r="G86" s="24">
        <v>1</v>
      </c>
      <c r="H86" s="18" t="s">
        <v>40</v>
      </c>
      <c r="I86" s="60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</row>
    <row r="87" spans="1:643" s="3" customFormat="1" ht="18" customHeight="1" x14ac:dyDescent="0.25">
      <c r="A87" s="35"/>
      <c r="B87" s="18"/>
      <c r="C87" s="24"/>
      <c r="D87" s="8"/>
      <c r="E87" s="18"/>
      <c r="F87" s="24"/>
      <c r="G87" s="24"/>
      <c r="H87" s="18"/>
      <c r="I87" s="6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</row>
    <row r="88" spans="1:643" s="3" customFormat="1" ht="21" customHeight="1" x14ac:dyDescent="0.3">
      <c r="A88" s="35"/>
      <c r="B88" s="18"/>
      <c r="C88" s="24"/>
      <c r="D88" s="8"/>
      <c r="E88" s="18"/>
      <c r="F88" s="24"/>
      <c r="G88" s="24"/>
      <c r="H88" s="40"/>
      <c r="I88" s="97"/>
      <c r="J88" s="97"/>
      <c r="K88" s="9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</row>
    <row r="89" spans="1:643" s="3" customFormat="1" ht="18" customHeight="1" x14ac:dyDescent="0.3">
      <c r="A89" s="128" t="s">
        <v>225</v>
      </c>
      <c r="B89" s="128"/>
      <c r="C89" s="128"/>
      <c r="D89" s="128"/>
      <c r="E89" s="101" t="s">
        <v>226</v>
      </c>
      <c r="F89" s="129"/>
      <c r="G89" s="102"/>
      <c r="H89" s="97" t="s">
        <v>227</v>
      </c>
      <c r="I89" s="97"/>
      <c r="J89" s="97"/>
      <c r="K89" s="9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</row>
    <row r="90" spans="1:643" ht="21.75" customHeight="1" x14ac:dyDescent="0.25">
      <c r="A90" s="5"/>
      <c r="B90" s="2"/>
      <c r="C90" s="53"/>
      <c r="D90" s="2"/>
      <c r="E90" s="2"/>
      <c r="F90" s="53"/>
      <c r="G90" s="53"/>
      <c r="H90" s="2"/>
      <c r="I90" s="5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</row>
    <row r="91" spans="1:643" ht="21.75" customHeight="1" x14ac:dyDescent="0.25">
      <c r="A91" s="5"/>
      <c r="B91" s="2"/>
      <c r="C91" s="53"/>
      <c r="D91" s="2"/>
      <c r="E91" s="2"/>
      <c r="F91" s="53"/>
      <c r="G91" s="53"/>
      <c r="H91" s="2"/>
      <c r="I91" s="5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</row>
    <row r="92" spans="1:643" ht="21.75" customHeight="1" x14ac:dyDescent="0.25">
      <c r="A92" s="5"/>
      <c r="B92" s="2"/>
      <c r="C92" s="53"/>
      <c r="D92" s="2"/>
      <c r="E92" s="2"/>
      <c r="F92" s="53"/>
      <c r="G92" s="53"/>
      <c r="H92" s="2"/>
      <c r="I92" s="5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</row>
    <row r="93" spans="1:643" ht="21.75" customHeight="1" x14ac:dyDescent="0.25">
      <c r="A93" s="5"/>
      <c r="B93" s="2"/>
      <c r="C93" s="53"/>
      <c r="D93" s="2"/>
      <c r="E93" s="2"/>
      <c r="F93" s="53"/>
      <c r="G93" s="53"/>
      <c r="H93" s="2"/>
      <c r="I93" s="5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</row>
    <row r="94" spans="1:643" ht="21.75" customHeight="1" x14ac:dyDescent="0.25">
      <c r="A94" s="5"/>
      <c r="B94" s="2"/>
      <c r="C94" s="53"/>
      <c r="D94" s="2"/>
      <c r="E94" s="2"/>
      <c r="F94" s="53"/>
      <c r="G94" s="53"/>
      <c r="H94" s="2"/>
      <c r="I94" s="5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</row>
    <row r="95" spans="1:643" ht="21.75" customHeight="1" x14ac:dyDescent="0.25">
      <c r="A95" s="5"/>
      <c r="B95" s="2"/>
      <c r="C95" s="53"/>
      <c r="D95" s="2"/>
      <c r="E95" s="2"/>
      <c r="F95" s="53"/>
      <c r="G95" s="53"/>
      <c r="H95" s="2"/>
      <c r="I95" s="5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</row>
    <row r="96" spans="1:643" ht="21.75" customHeight="1" x14ac:dyDescent="0.25">
      <c r="A96" s="5"/>
      <c r="B96" s="2"/>
      <c r="C96" s="53"/>
      <c r="D96" s="2"/>
      <c r="E96" s="2"/>
      <c r="F96" s="53"/>
      <c r="G96" s="53"/>
      <c r="H96" s="2"/>
      <c r="I96" s="5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</row>
    <row r="97" spans="1:643" ht="21.75" customHeight="1" x14ac:dyDescent="0.25">
      <c r="A97" s="5"/>
      <c r="B97" s="2"/>
      <c r="C97" s="53"/>
      <c r="D97" s="2"/>
      <c r="E97" s="2"/>
      <c r="F97" s="53"/>
      <c r="G97" s="53"/>
      <c r="H97" s="2"/>
      <c r="I97" s="5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</row>
    <row r="98" spans="1:643" ht="21.75" customHeight="1" x14ac:dyDescent="0.25">
      <c r="A98" s="5"/>
      <c r="B98" s="2"/>
      <c r="C98" s="53"/>
      <c r="D98" s="2"/>
      <c r="E98" s="2"/>
      <c r="F98" s="53"/>
      <c r="G98" s="53"/>
      <c r="H98" s="2"/>
      <c r="I98" s="5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</row>
    <row r="99" spans="1:643" ht="15" x14ac:dyDescent="0.25">
      <c r="A99" s="5"/>
      <c r="B99" s="2"/>
      <c r="C99" s="53"/>
      <c r="D99" s="2"/>
      <c r="E99" s="2"/>
      <c r="F99" s="53"/>
      <c r="G99" s="53"/>
      <c r="H99" s="2"/>
      <c r="I99" s="5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</row>
    <row r="100" spans="1:643" ht="15" x14ac:dyDescent="0.25">
      <c r="A100" s="5"/>
      <c r="B100" s="2"/>
      <c r="C100" s="53"/>
      <c r="D100" s="2"/>
      <c r="E100" s="2"/>
      <c r="F100" s="53"/>
      <c r="G100" s="53"/>
      <c r="H100" s="2"/>
      <c r="I100" s="5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</row>
    <row r="101" spans="1:643" ht="15" x14ac:dyDescent="0.25">
      <c r="A101" s="5"/>
      <c r="B101" s="2"/>
      <c r="C101" s="53"/>
      <c r="D101" s="2"/>
      <c r="E101" s="2"/>
      <c r="F101" s="53"/>
      <c r="G101" s="53"/>
      <c r="H101" s="2"/>
      <c r="I101" s="5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</row>
    <row r="102" spans="1:643" ht="15" x14ac:dyDescent="0.25">
      <c r="A102" s="5"/>
      <c r="B102" s="2"/>
      <c r="C102" s="53"/>
      <c r="D102" s="2"/>
      <c r="E102" s="2"/>
      <c r="F102" s="53"/>
      <c r="G102" s="53"/>
      <c r="H102" s="2"/>
      <c r="I102" s="5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</row>
    <row r="103" spans="1:643" ht="15" x14ac:dyDescent="0.25">
      <c r="A103" s="5"/>
      <c r="B103" s="2"/>
      <c r="C103" s="53"/>
      <c r="D103" s="2"/>
      <c r="E103" s="2"/>
      <c r="F103" s="53"/>
      <c r="G103" s="53"/>
      <c r="H103" s="2"/>
      <c r="I103" s="5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</row>
    <row r="104" spans="1:643" ht="15" x14ac:dyDescent="0.25">
      <c r="A104" s="5"/>
      <c r="B104" s="2"/>
      <c r="C104" s="53"/>
      <c r="D104" s="2"/>
      <c r="E104" s="2"/>
      <c r="F104" s="53"/>
      <c r="G104" s="53"/>
      <c r="H104" s="2"/>
      <c r="I104" s="5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</row>
    <row r="105" spans="1:643" ht="15" x14ac:dyDescent="0.25">
      <c r="A105" s="5"/>
      <c r="B105" s="2"/>
      <c r="C105" s="53"/>
      <c r="D105" s="2"/>
      <c r="E105" s="2"/>
      <c r="F105" s="53"/>
      <c r="G105" s="53"/>
      <c r="H105" s="2"/>
      <c r="I105" s="5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</row>
    <row r="106" spans="1:643" ht="15" x14ac:dyDescent="0.25">
      <c r="A106" s="5"/>
      <c r="B106" s="2"/>
      <c r="C106" s="53"/>
      <c r="D106" s="2"/>
      <c r="E106" s="2"/>
      <c r="F106" s="53"/>
      <c r="G106" s="53"/>
      <c r="H106" s="2"/>
      <c r="I106" s="5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</row>
    <row r="107" spans="1:643" ht="15" x14ac:dyDescent="0.25">
      <c r="A107" s="5"/>
      <c r="B107" s="2"/>
      <c r="C107" s="53"/>
      <c r="D107" s="2"/>
      <c r="E107" s="2"/>
      <c r="F107" s="53"/>
      <c r="G107" s="53"/>
      <c r="H107" s="2"/>
      <c r="I107" s="5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</row>
    <row r="108" spans="1:643" ht="15" x14ac:dyDescent="0.25">
      <c r="A108" s="5"/>
      <c r="B108" s="2"/>
      <c r="C108" s="53"/>
      <c r="D108" s="2"/>
      <c r="E108" s="2"/>
      <c r="F108" s="53"/>
      <c r="G108" s="53"/>
      <c r="H108" s="2"/>
      <c r="I108" s="5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</row>
    <row r="109" spans="1:643" ht="15" x14ac:dyDescent="0.25">
      <c r="A109" s="5"/>
      <c r="B109" s="2"/>
      <c r="C109" s="53"/>
      <c r="D109" s="2"/>
      <c r="E109" s="2"/>
      <c r="F109" s="53"/>
      <c r="G109" s="53"/>
      <c r="H109" s="2"/>
      <c r="I109" s="5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</row>
    <row r="110" spans="1:643" ht="15" x14ac:dyDescent="0.25">
      <c r="A110" s="5"/>
      <c r="B110" s="2"/>
      <c r="C110" s="53"/>
      <c r="D110" s="2"/>
      <c r="E110" s="2"/>
      <c r="F110" s="53"/>
      <c r="G110" s="53"/>
      <c r="H110" s="2"/>
      <c r="I110" s="5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</row>
    <row r="111" spans="1:643" ht="15" x14ac:dyDescent="0.25">
      <c r="A111" s="5"/>
      <c r="B111" s="2"/>
      <c r="C111" s="53"/>
      <c r="D111" s="2"/>
      <c r="E111" s="2"/>
      <c r="F111" s="53"/>
      <c r="G111" s="53"/>
      <c r="H111" s="2"/>
      <c r="I111" s="5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</row>
    <row r="112" spans="1:643" ht="15" x14ac:dyDescent="0.25">
      <c r="A112" s="5"/>
      <c r="B112" s="2"/>
      <c r="C112" s="53"/>
      <c r="D112" s="2"/>
      <c r="E112" s="2"/>
      <c r="F112" s="53"/>
      <c r="G112" s="53"/>
      <c r="H112" s="2"/>
      <c r="I112" s="5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</row>
    <row r="113" spans="1:643" ht="15" x14ac:dyDescent="0.25">
      <c r="A113" s="5"/>
      <c r="B113" s="2"/>
      <c r="C113" s="53"/>
      <c r="D113" s="2"/>
      <c r="E113" s="2"/>
      <c r="F113" s="53"/>
      <c r="G113" s="53"/>
      <c r="H113" s="2"/>
      <c r="I113" s="5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</row>
    <row r="114" spans="1:643" ht="15" x14ac:dyDescent="0.25">
      <c r="A114" s="5"/>
      <c r="B114" s="2"/>
      <c r="C114" s="53"/>
      <c r="D114" s="2"/>
      <c r="E114" s="2"/>
      <c r="F114" s="53"/>
      <c r="G114" s="53"/>
      <c r="H114" s="2"/>
      <c r="I114" s="5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</row>
    <row r="115" spans="1:643" ht="15" x14ac:dyDescent="0.25">
      <c r="A115" s="5"/>
      <c r="B115" s="2"/>
      <c r="C115" s="53"/>
      <c r="D115" s="2"/>
      <c r="E115" s="2"/>
      <c r="F115" s="53"/>
      <c r="G115" s="53"/>
      <c r="H115" s="2"/>
      <c r="I115" s="5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</row>
    <row r="116" spans="1:643" ht="15" x14ac:dyDescent="0.25">
      <c r="A116" s="5"/>
      <c r="B116" s="2"/>
      <c r="C116" s="53"/>
      <c r="D116" s="2"/>
      <c r="E116" s="2"/>
      <c r="F116" s="53"/>
      <c r="G116" s="53"/>
      <c r="H116" s="2"/>
      <c r="I116" s="5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</row>
    <row r="117" spans="1:643" ht="15" x14ac:dyDescent="0.25">
      <c r="A117" s="5"/>
      <c r="B117" s="2"/>
      <c r="C117" s="53"/>
      <c r="D117" s="2"/>
      <c r="E117" s="2"/>
      <c r="F117" s="53"/>
      <c r="G117" s="53"/>
      <c r="H117" s="2"/>
      <c r="I117" s="5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</row>
    <row r="118" spans="1:643" ht="15" x14ac:dyDescent="0.25">
      <c r="A118" s="5"/>
      <c r="B118" s="2"/>
      <c r="C118" s="53"/>
      <c r="D118" s="2"/>
      <c r="E118" s="2"/>
      <c r="F118" s="53"/>
      <c r="G118" s="53"/>
      <c r="H118" s="2"/>
      <c r="I118" s="5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</row>
    <row r="119" spans="1:643" ht="15" x14ac:dyDescent="0.25">
      <c r="A119" s="5"/>
      <c r="B119" s="2"/>
      <c r="C119" s="53"/>
      <c r="D119" s="2"/>
      <c r="E119" s="2"/>
      <c r="F119" s="53"/>
      <c r="G119" s="53"/>
      <c r="H119" s="2"/>
      <c r="I119" s="5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  <c r="MR119" s="2"/>
      <c r="MS119" s="2"/>
      <c r="MT119" s="2"/>
      <c r="MU119" s="2"/>
      <c r="MV119" s="2"/>
      <c r="MW119" s="2"/>
      <c r="MX119" s="2"/>
      <c r="MY119" s="2"/>
      <c r="MZ119" s="2"/>
      <c r="NA119" s="2"/>
      <c r="NB119" s="2"/>
      <c r="NC119" s="2"/>
      <c r="ND119" s="2"/>
      <c r="NE119" s="2"/>
      <c r="NF119" s="2"/>
      <c r="NG119" s="2"/>
      <c r="NH119" s="2"/>
      <c r="NI119" s="2"/>
      <c r="NJ119" s="2"/>
      <c r="NK119" s="2"/>
      <c r="NL119" s="2"/>
      <c r="NM119" s="2"/>
      <c r="NN119" s="2"/>
      <c r="NO119" s="2"/>
      <c r="NP119" s="2"/>
      <c r="NQ119" s="2"/>
      <c r="NR119" s="2"/>
      <c r="NS119" s="2"/>
      <c r="NT119" s="2"/>
      <c r="NU119" s="2"/>
      <c r="NV119" s="2"/>
      <c r="NW119" s="2"/>
      <c r="NX119" s="2"/>
      <c r="NY119" s="2"/>
      <c r="NZ119" s="2"/>
      <c r="OA119" s="2"/>
      <c r="OB119" s="2"/>
      <c r="OC119" s="2"/>
      <c r="OD119" s="2"/>
      <c r="OE119" s="2"/>
      <c r="OF119" s="2"/>
      <c r="OG119" s="2"/>
      <c r="OH119" s="2"/>
      <c r="OI119" s="2"/>
      <c r="OJ119" s="2"/>
      <c r="OK119" s="2"/>
      <c r="OL119" s="2"/>
      <c r="OM119" s="2"/>
      <c r="ON119" s="2"/>
      <c r="OO119" s="2"/>
      <c r="OP119" s="2"/>
      <c r="OQ119" s="2"/>
      <c r="OR119" s="2"/>
      <c r="OS119" s="2"/>
      <c r="OT119" s="2"/>
      <c r="OU119" s="2"/>
      <c r="OV119" s="2"/>
      <c r="OW119" s="2"/>
      <c r="OX119" s="2"/>
      <c r="OY119" s="2"/>
      <c r="OZ119" s="2"/>
      <c r="PA119" s="2"/>
      <c r="PB119" s="2"/>
      <c r="PC119" s="2"/>
      <c r="PD119" s="2"/>
      <c r="PE119" s="2"/>
      <c r="PF119" s="2"/>
      <c r="PG119" s="2"/>
      <c r="PH119" s="2"/>
      <c r="PI119" s="2"/>
      <c r="PJ119" s="2"/>
      <c r="PK119" s="2"/>
      <c r="PL119" s="2"/>
      <c r="PM119" s="2"/>
      <c r="PN119" s="2"/>
      <c r="PO119" s="2"/>
      <c r="PP119" s="2"/>
      <c r="PQ119" s="2"/>
      <c r="PR119" s="2"/>
      <c r="PS119" s="2"/>
      <c r="PT119" s="2"/>
      <c r="PU119" s="2"/>
      <c r="PV119" s="2"/>
      <c r="PW119" s="2"/>
      <c r="PX119" s="2"/>
      <c r="PY119" s="2"/>
      <c r="PZ119" s="2"/>
      <c r="QA119" s="2"/>
      <c r="QB119" s="2"/>
      <c r="QC119" s="2"/>
      <c r="QD119" s="2"/>
      <c r="QE119" s="2"/>
      <c r="QF119" s="2"/>
      <c r="QG119" s="2"/>
      <c r="QH119" s="2"/>
      <c r="QI119" s="2"/>
      <c r="QJ119" s="2"/>
      <c r="QK119" s="2"/>
      <c r="QL119" s="2"/>
      <c r="QM119" s="2"/>
      <c r="QN119" s="2"/>
      <c r="QO119" s="2"/>
      <c r="QP119" s="2"/>
      <c r="QQ119" s="2"/>
      <c r="QR119" s="2"/>
      <c r="QS119" s="2"/>
      <c r="QT119" s="2"/>
      <c r="QU119" s="2"/>
      <c r="QV119" s="2"/>
      <c r="QW119" s="2"/>
      <c r="QX119" s="2"/>
      <c r="QY119" s="2"/>
      <c r="QZ119" s="2"/>
      <c r="RA119" s="2"/>
      <c r="RB119" s="2"/>
      <c r="RC119" s="2"/>
      <c r="RD119" s="2"/>
      <c r="RE119" s="2"/>
      <c r="RF119" s="2"/>
      <c r="RG119" s="2"/>
      <c r="RH119" s="2"/>
      <c r="RI119" s="2"/>
      <c r="RJ119" s="2"/>
      <c r="RK119" s="2"/>
      <c r="RL119" s="2"/>
      <c r="RM119" s="2"/>
      <c r="RN119" s="2"/>
      <c r="RO119" s="2"/>
      <c r="RP119" s="2"/>
      <c r="RQ119" s="2"/>
      <c r="RR119" s="2"/>
      <c r="RS119" s="2"/>
      <c r="RT119" s="2"/>
      <c r="RU119" s="2"/>
      <c r="RV119" s="2"/>
      <c r="RW119" s="2"/>
      <c r="RX119" s="2"/>
      <c r="RY119" s="2"/>
      <c r="RZ119" s="2"/>
      <c r="SA119" s="2"/>
      <c r="SB119" s="2"/>
      <c r="SC119" s="2"/>
      <c r="SD119" s="2"/>
      <c r="SE119" s="2"/>
      <c r="SF119" s="2"/>
      <c r="SG119" s="2"/>
      <c r="SH119" s="2"/>
      <c r="SI119" s="2"/>
      <c r="SJ119" s="2"/>
      <c r="SK119" s="2"/>
      <c r="SL119" s="2"/>
      <c r="SM119" s="2"/>
      <c r="SN119" s="2"/>
      <c r="SO119" s="2"/>
      <c r="SP119" s="2"/>
      <c r="SQ119" s="2"/>
      <c r="SR119" s="2"/>
      <c r="SS119" s="2"/>
      <c r="ST119" s="2"/>
      <c r="SU119" s="2"/>
      <c r="SV119" s="2"/>
      <c r="SW119" s="2"/>
      <c r="SX119" s="2"/>
      <c r="SY119" s="2"/>
      <c r="SZ119" s="2"/>
      <c r="TA119" s="2"/>
      <c r="TB119" s="2"/>
      <c r="TC119" s="2"/>
      <c r="TD119" s="2"/>
      <c r="TE119" s="2"/>
      <c r="TF119" s="2"/>
      <c r="TG119" s="2"/>
      <c r="TH119" s="2"/>
      <c r="TI119" s="2"/>
      <c r="TJ119" s="2"/>
      <c r="TK119" s="2"/>
      <c r="TL119" s="2"/>
      <c r="TM119" s="2"/>
      <c r="TN119" s="2"/>
      <c r="TO119" s="2"/>
      <c r="TP119" s="2"/>
      <c r="TQ119" s="2"/>
      <c r="TR119" s="2"/>
      <c r="TS119" s="2"/>
      <c r="TT119" s="2"/>
      <c r="TU119" s="2"/>
      <c r="TV119" s="2"/>
      <c r="TW119" s="2"/>
      <c r="TX119" s="2"/>
      <c r="TY119" s="2"/>
      <c r="TZ119" s="2"/>
      <c r="UA119" s="2"/>
      <c r="UB119" s="2"/>
      <c r="UC119" s="2"/>
      <c r="UD119" s="2"/>
      <c r="UE119" s="2"/>
      <c r="UF119" s="2"/>
      <c r="UG119" s="2"/>
      <c r="UH119" s="2"/>
      <c r="UI119" s="2"/>
      <c r="UJ119" s="2"/>
      <c r="UK119" s="2"/>
      <c r="UL119" s="2"/>
      <c r="UM119" s="2"/>
      <c r="UN119" s="2"/>
      <c r="UO119" s="2"/>
      <c r="UP119" s="2"/>
      <c r="UQ119" s="2"/>
      <c r="UR119" s="2"/>
      <c r="US119" s="2"/>
      <c r="UT119" s="2"/>
      <c r="UU119" s="2"/>
      <c r="UV119" s="2"/>
      <c r="UW119" s="2"/>
      <c r="UX119" s="2"/>
      <c r="UY119" s="2"/>
      <c r="UZ119" s="2"/>
      <c r="VA119" s="2"/>
      <c r="VB119" s="2"/>
      <c r="VC119" s="2"/>
      <c r="VD119" s="2"/>
      <c r="VE119" s="2"/>
      <c r="VF119" s="2"/>
      <c r="VG119" s="2"/>
      <c r="VH119" s="2"/>
      <c r="VI119" s="2"/>
      <c r="VJ119" s="2"/>
      <c r="VK119" s="2"/>
      <c r="VL119" s="2"/>
      <c r="VM119" s="2"/>
      <c r="VN119" s="2"/>
      <c r="VO119" s="2"/>
      <c r="VP119" s="2"/>
      <c r="VQ119" s="2"/>
      <c r="VR119" s="2"/>
      <c r="VS119" s="2"/>
      <c r="VT119" s="2"/>
      <c r="VU119" s="2"/>
      <c r="VV119" s="2"/>
      <c r="VW119" s="2"/>
      <c r="VX119" s="2"/>
      <c r="VY119" s="2"/>
      <c r="VZ119" s="2"/>
      <c r="WA119" s="2"/>
      <c r="WB119" s="2"/>
      <c r="WC119" s="2"/>
      <c r="WD119" s="2"/>
      <c r="WE119" s="2"/>
      <c r="WF119" s="2"/>
      <c r="WG119" s="2"/>
      <c r="WH119" s="2"/>
      <c r="WI119" s="2"/>
      <c r="WJ119" s="2"/>
      <c r="WK119" s="2"/>
      <c r="WL119" s="2"/>
      <c r="WM119" s="2"/>
      <c r="WN119" s="2"/>
      <c r="WO119" s="2"/>
      <c r="WP119" s="2"/>
      <c r="WQ119" s="2"/>
      <c r="WR119" s="2"/>
      <c r="WS119" s="2"/>
      <c r="WT119" s="2"/>
      <c r="WU119" s="2"/>
      <c r="WV119" s="2"/>
      <c r="WW119" s="2"/>
      <c r="WX119" s="2"/>
      <c r="WY119" s="2"/>
      <c r="WZ119" s="2"/>
      <c r="XA119" s="2"/>
      <c r="XB119" s="2"/>
      <c r="XC119" s="2"/>
      <c r="XD119" s="2"/>
      <c r="XE119" s="2"/>
      <c r="XF119" s="2"/>
      <c r="XG119" s="2"/>
      <c r="XH119" s="2"/>
      <c r="XI119" s="2"/>
      <c r="XJ119" s="2"/>
      <c r="XK119" s="2"/>
      <c r="XL119" s="2"/>
      <c r="XM119" s="2"/>
      <c r="XN119" s="2"/>
      <c r="XO119" s="2"/>
      <c r="XP119" s="2"/>
      <c r="XQ119" s="2"/>
      <c r="XR119" s="2"/>
      <c r="XS119" s="2"/>
    </row>
    <row r="120" spans="1:643" ht="15" x14ac:dyDescent="0.25">
      <c r="A120" s="5"/>
      <c r="B120" s="2"/>
      <c r="C120" s="53"/>
      <c r="D120" s="2"/>
      <c r="E120" s="2"/>
      <c r="F120" s="53"/>
      <c r="G120" s="53"/>
      <c r="H120" s="2"/>
      <c r="I120" s="5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</row>
    <row r="121" spans="1:643" ht="15" x14ac:dyDescent="0.25">
      <c r="A121" s="5"/>
      <c r="B121" s="2"/>
      <c r="C121" s="53"/>
      <c r="D121" s="2"/>
      <c r="E121" s="2"/>
      <c r="F121" s="53"/>
      <c r="G121" s="53"/>
      <c r="H121" s="2"/>
      <c r="I121" s="5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  <c r="MR121" s="2"/>
      <c r="MS121" s="2"/>
      <c r="MT121" s="2"/>
      <c r="MU121" s="2"/>
      <c r="MV121" s="2"/>
      <c r="MW121" s="2"/>
      <c r="MX121" s="2"/>
      <c r="MY121" s="2"/>
      <c r="MZ121" s="2"/>
      <c r="NA121" s="2"/>
      <c r="NB121" s="2"/>
      <c r="NC121" s="2"/>
      <c r="ND121" s="2"/>
      <c r="NE121" s="2"/>
      <c r="NF121" s="2"/>
      <c r="NG121" s="2"/>
      <c r="NH121" s="2"/>
      <c r="NI121" s="2"/>
      <c r="NJ121" s="2"/>
      <c r="NK121" s="2"/>
      <c r="NL121" s="2"/>
      <c r="NM121" s="2"/>
      <c r="NN121" s="2"/>
      <c r="NO121" s="2"/>
      <c r="NP121" s="2"/>
      <c r="NQ121" s="2"/>
      <c r="NR121" s="2"/>
      <c r="NS121" s="2"/>
      <c r="NT121" s="2"/>
      <c r="NU121" s="2"/>
      <c r="NV121" s="2"/>
      <c r="NW121" s="2"/>
      <c r="NX121" s="2"/>
      <c r="NY121" s="2"/>
      <c r="NZ121" s="2"/>
      <c r="OA121" s="2"/>
      <c r="OB121" s="2"/>
      <c r="OC121" s="2"/>
      <c r="OD121" s="2"/>
      <c r="OE121" s="2"/>
      <c r="OF121" s="2"/>
      <c r="OG121" s="2"/>
      <c r="OH121" s="2"/>
      <c r="OI121" s="2"/>
      <c r="OJ121" s="2"/>
      <c r="OK121" s="2"/>
      <c r="OL121" s="2"/>
      <c r="OM121" s="2"/>
      <c r="ON121" s="2"/>
      <c r="OO121" s="2"/>
      <c r="OP121" s="2"/>
      <c r="OQ121" s="2"/>
      <c r="OR121" s="2"/>
      <c r="OS121" s="2"/>
      <c r="OT121" s="2"/>
      <c r="OU121" s="2"/>
      <c r="OV121" s="2"/>
      <c r="OW121" s="2"/>
      <c r="OX121" s="2"/>
      <c r="OY121" s="2"/>
      <c r="OZ121" s="2"/>
      <c r="PA121" s="2"/>
      <c r="PB121" s="2"/>
      <c r="PC121" s="2"/>
      <c r="PD121" s="2"/>
      <c r="PE121" s="2"/>
      <c r="PF121" s="2"/>
      <c r="PG121" s="2"/>
      <c r="PH121" s="2"/>
      <c r="PI121" s="2"/>
      <c r="PJ121" s="2"/>
      <c r="PK121" s="2"/>
      <c r="PL121" s="2"/>
      <c r="PM121" s="2"/>
      <c r="PN121" s="2"/>
      <c r="PO121" s="2"/>
      <c r="PP121" s="2"/>
      <c r="PQ121" s="2"/>
      <c r="PR121" s="2"/>
      <c r="PS121" s="2"/>
      <c r="PT121" s="2"/>
      <c r="PU121" s="2"/>
      <c r="PV121" s="2"/>
      <c r="PW121" s="2"/>
      <c r="PX121" s="2"/>
      <c r="PY121" s="2"/>
      <c r="PZ121" s="2"/>
      <c r="QA121" s="2"/>
      <c r="QB121" s="2"/>
      <c r="QC121" s="2"/>
      <c r="QD121" s="2"/>
      <c r="QE121" s="2"/>
      <c r="QF121" s="2"/>
      <c r="QG121" s="2"/>
      <c r="QH121" s="2"/>
      <c r="QI121" s="2"/>
      <c r="QJ121" s="2"/>
      <c r="QK121" s="2"/>
      <c r="QL121" s="2"/>
      <c r="QM121" s="2"/>
      <c r="QN121" s="2"/>
      <c r="QO121" s="2"/>
      <c r="QP121" s="2"/>
      <c r="QQ121" s="2"/>
      <c r="QR121" s="2"/>
      <c r="QS121" s="2"/>
      <c r="QT121" s="2"/>
      <c r="QU121" s="2"/>
      <c r="QV121" s="2"/>
      <c r="QW121" s="2"/>
      <c r="QX121" s="2"/>
      <c r="QY121" s="2"/>
      <c r="QZ121" s="2"/>
      <c r="RA121" s="2"/>
      <c r="RB121" s="2"/>
      <c r="RC121" s="2"/>
      <c r="RD121" s="2"/>
      <c r="RE121" s="2"/>
      <c r="RF121" s="2"/>
      <c r="RG121" s="2"/>
      <c r="RH121" s="2"/>
      <c r="RI121" s="2"/>
      <c r="RJ121" s="2"/>
      <c r="RK121" s="2"/>
      <c r="RL121" s="2"/>
      <c r="RM121" s="2"/>
      <c r="RN121" s="2"/>
      <c r="RO121" s="2"/>
      <c r="RP121" s="2"/>
      <c r="RQ121" s="2"/>
      <c r="RR121" s="2"/>
      <c r="RS121" s="2"/>
      <c r="RT121" s="2"/>
      <c r="RU121" s="2"/>
      <c r="RV121" s="2"/>
      <c r="RW121" s="2"/>
      <c r="RX121" s="2"/>
      <c r="RY121" s="2"/>
      <c r="RZ121" s="2"/>
      <c r="SA121" s="2"/>
      <c r="SB121" s="2"/>
      <c r="SC121" s="2"/>
      <c r="SD121" s="2"/>
      <c r="SE121" s="2"/>
      <c r="SF121" s="2"/>
      <c r="SG121" s="2"/>
      <c r="SH121" s="2"/>
      <c r="SI121" s="2"/>
      <c r="SJ121" s="2"/>
      <c r="SK121" s="2"/>
      <c r="SL121" s="2"/>
      <c r="SM121" s="2"/>
      <c r="SN121" s="2"/>
      <c r="SO121" s="2"/>
      <c r="SP121" s="2"/>
      <c r="SQ121" s="2"/>
      <c r="SR121" s="2"/>
      <c r="SS121" s="2"/>
      <c r="ST121" s="2"/>
      <c r="SU121" s="2"/>
      <c r="SV121" s="2"/>
      <c r="SW121" s="2"/>
      <c r="SX121" s="2"/>
      <c r="SY121" s="2"/>
      <c r="SZ121" s="2"/>
      <c r="TA121" s="2"/>
      <c r="TB121" s="2"/>
      <c r="TC121" s="2"/>
      <c r="TD121" s="2"/>
      <c r="TE121" s="2"/>
      <c r="TF121" s="2"/>
      <c r="TG121" s="2"/>
      <c r="TH121" s="2"/>
      <c r="TI121" s="2"/>
      <c r="TJ121" s="2"/>
      <c r="TK121" s="2"/>
      <c r="TL121" s="2"/>
      <c r="TM121" s="2"/>
      <c r="TN121" s="2"/>
      <c r="TO121" s="2"/>
      <c r="TP121" s="2"/>
      <c r="TQ121" s="2"/>
      <c r="TR121" s="2"/>
      <c r="TS121" s="2"/>
      <c r="TT121" s="2"/>
      <c r="TU121" s="2"/>
      <c r="TV121" s="2"/>
      <c r="TW121" s="2"/>
      <c r="TX121" s="2"/>
      <c r="TY121" s="2"/>
      <c r="TZ121" s="2"/>
      <c r="UA121" s="2"/>
      <c r="UB121" s="2"/>
      <c r="UC121" s="2"/>
      <c r="UD121" s="2"/>
      <c r="UE121" s="2"/>
      <c r="UF121" s="2"/>
      <c r="UG121" s="2"/>
      <c r="UH121" s="2"/>
      <c r="UI121" s="2"/>
      <c r="UJ121" s="2"/>
      <c r="UK121" s="2"/>
      <c r="UL121" s="2"/>
      <c r="UM121" s="2"/>
      <c r="UN121" s="2"/>
      <c r="UO121" s="2"/>
      <c r="UP121" s="2"/>
      <c r="UQ121" s="2"/>
      <c r="UR121" s="2"/>
      <c r="US121" s="2"/>
      <c r="UT121" s="2"/>
      <c r="UU121" s="2"/>
      <c r="UV121" s="2"/>
      <c r="UW121" s="2"/>
      <c r="UX121" s="2"/>
      <c r="UY121" s="2"/>
      <c r="UZ121" s="2"/>
      <c r="VA121" s="2"/>
      <c r="VB121" s="2"/>
      <c r="VC121" s="2"/>
      <c r="VD121" s="2"/>
      <c r="VE121" s="2"/>
      <c r="VF121" s="2"/>
      <c r="VG121" s="2"/>
      <c r="VH121" s="2"/>
      <c r="VI121" s="2"/>
      <c r="VJ121" s="2"/>
      <c r="VK121" s="2"/>
      <c r="VL121" s="2"/>
      <c r="VM121" s="2"/>
      <c r="VN121" s="2"/>
      <c r="VO121" s="2"/>
      <c r="VP121" s="2"/>
      <c r="VQ121" s="2"/>
      <c r="VR121" s="2"/>
      <c r="VS121" s="2"/>
      <c r="VT121" s="2"/>
      <c r="VU121" s="2"/>
      <c r="VV121" s="2"/>
      <c r="VW121" s="2"/>
      <c r="VX121" s="2"/>
      <c r="VY121" s="2"/>
      <c r="VZ121" s="2"/>
      <c r="WA121" s="2"/>
      <c r="WB121" s="2"/>
      <c r="WC121" s="2"/>
      <c r="WD121" s="2"/>
      <c r="WE121" s="2"/>
      <c r="WF121" s="2"/>
      <c r="WG121" s="2"/>
      <c r="WH121" s="2"/>
      <c r="WI121" s="2"/>
      <c r="WJ121" s="2"/>
      <c r="WK121" s="2"/>
      <c r="WL121" s="2"/>
      <c r="WM121" s="2"/>
      <c r="WN121" s="2"/>
      <c r="WO121" s="2"/>
      <c r="WP121" s="2"/>
      <c r="WQ121" s="2"/>
      <c r="WR121" s="2"/>
      <c r="WS121" s="2"/>
      <c r="WT121" s="2"/>
      <c r="WU121" s="2"/>
      <c r="WV121" s="2"/>
      <c r="WW121" s="2"/>
      <c r="WX121" s="2"/>
      <c r="WY121" s="2"/>
      <c r="WZ121" s="2"/>
      <c r="XA121" s="2"/>
      <c r="XB121" s="2"/>
      <c r="XC121" s="2"/>
      <c r="XD121" s="2"/>
      <c r="XE121" s="2"/>
      <c r="XF121" s="2"/>
      <c r="XG121" s="2"/>
      <c r="XH121" s="2"/>
      <c r="XI121" s="2"/>
      <c r="XJ121" s="2"/>
      <c r="XK121" s="2"/>
      <c r="XL121" s="2"/>
      <c r="XM121" s="2"/>
      <c r="XN121" s="2"/>
      <c r="XO121" s="2"/>
      <c r="XP121" s="2"/>
      <c r="XQ121" s="2"/>
      <c r="XR121" s="2"/>
      <c r="XS121" s="2"/>
    </row>
    <row r="122" spans="1:643" ht="15" x14ac:dyDescent="0.25">
      <c r="A122" s="5"/>
      <c r="B122" s="2"/>
      <c r="C122" s="53"/>
      <c r="D122" s="2"/>
      <c r="E122" s="2"/>
      <c r="F122" s="53"/>
      <c r="G122" s="53"/>
      <c r="H122" s="2"/>
      <c r="I122" s="5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  <c r="MR122" s="2"/>
      <c r="MS122" s="2"/>
      <c r="MT122" s="2"/>
      <c r="MU122" s="2"/>
      <c r="MV122" s="2"/>
      <c r="MW122" s="2"/>
      <c r="MX122" s="2"/>
      <c r="MY122" s="2"/>
      <c r="MZ122" s="2"/>
      <c r="NA122" s="2"/>
      <c r="NB122" s="2"/>
      <c r="NC122" s="2"/>
      <c r="ND122" s="2"/>
      <c r="NE122" s="2"/>
      <c r="NF122" s="2"/>
      <c r="NG122" s="2"/>
      <c r="NH122" s="2"/>
      <c r="NI122" s="2"/>
      <c r="NJ122" s="2"/>
      <c r="NK122" s="2"/>
      <c r="NL122" s="2"/>
      <c r="NM122" s="2"/>
      <c r="NN122" s="2"/>
      <c r="NO122" s="2"/>
      <c r="NP122" s="2"/>
      <c r="NQ122" s="2"/>
      <c r="NR122" s="2"/>
      <c r="NS122" s="2"/>
      <c r="NT122" s="2"/>
      <c r="NU122" s="2"/>
      <c r="NV122" s="2"/>
      <c r="NW122" s="2"/>
      <c r="NX122" s="2"/>
      <c r="NY122" s="2"/>
      <c r="NZ122" s="2"/>
      <c r="OA122" s="2"/>
      <c r="OB122" s="2"/>
      <c r="OC122" s="2"/>
      <c r="OD122" s="2"/>
      <c r="OE122" s="2"/>
      <c r="OF122" s="2"/>
      <c r="OG122" s="2"/>
      <c r="OH122" s="2"/>
      <c r="OI122" s="2"/>
      <c r="OJ122" s="2"/>
      <c r="OK122" s="2"/>
      <c r="OL122" s="2"/>
      <c r="OM122" s="2"/>
      <c r="ON122" s="2"/>
      <c r="OO122" s="2"/>
      <c r="OP122" s="2"/>
      <c r="OQ122" s="2"/>
      <c r="OR122" s="2"/>
      <c r="OS122" s="2"/>
      <c r="OT122" s="2"/>
      <c r="OU122" s="2"/>
      <c r="OV122" s="2"/>
      <c r="OW122" s="2"/>
      <c r="OX122" s="2"/>
      <c r="OY122" s="2"/>
      <c r="OZ122" s="2"/>
      <c r="PA122" s="2"/>
      <c r="PB122" s="2"/>
      <c r="PC122" s="2"/>
      <c r="PD122" s="2"/>
      <c r="PE122" s="2"/>
      <c r="PF122" s="2"/>
      <c r="PG122" s="2"/>
      <c r="PH122" s="2"/>
      <c r="PI122" s="2"/>
      <c r="PJ122" s="2"/>
      <c r="PK122" s="2"/>
      <c r="PL122" s="2"/>
      <c r="PM122" s="2"/>
      <c r="PN122" s="2"/>
      <c r="PO122" s="2"/>
      <c r="PP122" s="2"/>
      <c r="PQ122" s="2"/>
      <c r="PR122" s="2"/>
      <c r="PS122" s="2"/>
      <c r="PT122" s="2"/>
      <c r="PU122" s="2"/>
      <c r="PV122" s="2"/>
      <c r="PW122" s="2"/>
      <c r="PX122" s="2"/>
      <c r="PY122" s="2"/>
      <c r="PZ122" s="2"/>
      <c r="QA122" s="2"/>
      <c r="QB122" s="2"/>
      <c r="QC122" s="2"/>
      <c r="QD122" s="2"/>
      <c r="QE122" s="2"/>
      <c r="QF122" s="2"/>
      <c r="QG122" s="2"/>
      <c r="QH122" s="2"/>
      <c r="QI122" s="2"/>
      <c r="QJ122" s="2"/>
      <c r="QK122" s="2"/>
      <c r="QL122" s="2"/>
      <c r="QM122" s="2"/>
      <c r="QN122" s="2"/>
      <c r="QO122" s="2"/>
      <c r="QP122" s="2"/>
      <c r="QQ122" s="2"/>
      <c r="QR122" s="2"/>
      <c r="QS122" s="2"/>
      <c r="QT122" s="2"/>
      <c r="QU122" s="2"/>
      <c r="QV122" s="2"/>
      <c r="QW122" s="2"/>
      <c r="QX122" s="2"/>
      <c r="QY122" s="2"/>
      <c r="QZ122" s="2"/>
      <c r="RA122" s="2"/>
      <c r="RB122" s="2"/>
      <c r="RC122" s="2"/>
      <c r="RD122" s="2"/>
      <c r="RE122" s="2"/>
      <c r="RF122" s="2"/>
      <c r="RG122" s="2"/>
      <c r="RH122" s="2"/>
      <c r="RI122" s="2"/>
      <c r="RJ122" s="2"/>
      <c r="RK122" s="2"/>
      <c r="RL122" s="2"/>
      <c r="RM122" s="2"/>
      <c r="RN122" s="2"/>
      <c r="RO122" s="2"/>
      <c r="RP122" s="2"/>
      <c r="RQ122" s="2"/>
      <c r="RR122" s="2"/>
      <c r="RS122" s="2"/>
      <c r="RT122" s="2"/>
      <c r="RU122" s="2"/>
      <c r="RV122" s="2"/>
      <c r="RW122" s="2"/>
      <c r="RX122" s="2"/>
      <c r="RY122" s="2"/>
      <c r="RZ122" s="2"/>
      <c r="SA122" s="2"/>
      <c r="SB122" s="2"/>
      <c r="SC122" s="2"/>
      <c r="SD122" s="2"/>
      <c r="SE122" s="2"/>
      <c r="SF122" s="2"/>
      <c r="SG122" s="2"/>
      <c r="SH122" s="2"/>
      <c r="SI122" s="2"/>
      <c r="SJ122" s="2"/>
      <c r="SK122" s="2"/>
      <c r="SL122" s="2"/>
      <c r="SM122" s="2"/>
      <c r="SN122" s="2"/>
      <c r="SO122" s="2"/>
      <c r="SP122" s="2"/>
      <c r="SQ122" s="2"/>
      <c r="SR122" s="2"/>
      <c r="SS122" s="2"/>
      <c r="ST122" s="2"/>
      <c r="SU122" s="2"/>
      <c r="SV122" s="2"/>
      <c r="SW122" s="2"/>
      <c r="SX122" s="2"/>
      <c r="SY122" s="2"/>
      <c r="SZ122" s="2"/>
      <c r="TA122" s="2"/>
      <c r="TB122" s="2"/>
      <c r="TC122" s="2"/>
      <c r="TD122" s="2"/>
      <c r="TE122" s="2"/>
      <c r="TF122" s="2"/>
      <c r="TG122" s="2"/>
      <c r="TH122" s="2"/>
      <c r="TI122" s="2"/>
      <c r="TJ122" s="2"/>
      <c r="TK122" s="2"/>
      <c r="TL122" s="2"/>
      <c r="TM122" s="2"/>
      <c r="TN122" s="2"/>
      <c r="TO122" s="2"/>
      <c r="TP122" s="2"/>
      <c r="TQ122" s="2"/>
      <c r="TR122" s="2"/>
      <c r="TS122" s="2"/>
      <c r="TT122" s="2"/>
      <c r="TU122" s="2"/>
      <c r="TV122" s="2"/>
      <c r="TW122" s="2"/>
      <c r="TX122" s="2"/>
      <c r="TY122" s="2"/>
      <c r="TZ122" s="2"/>
      <c r="UA122" s="2"/>
      <c r="UB122" s="2"/>
      <c r="UC122" s="2"/>
      <c r="UD122" s="2"/>
      <c r="UE122" s="2"/>
      <c r="UF122" s="2"/>
      <c r="UG122" s="2"/>
      <c r="UH122" s="2"/>
      <c r="UI122" s="2"/>
      <c r="UJ122" s="2"/>
      <c r="UK122" s="2"/>
      <c r="UL122" s="2"/>
      <c r="UM122" s="2"/>
      <c r="UN122" s="2"/>
      <c r="UO122" s="2"/>
      <c r="UP122" s="2"/>
      <c r="UQ122" s="2"/>
      <c r="UR122" s="2"/>
      <c r="US122" s="2"/>
      <c r="UT122" s="2"/>
      <c r="UU122" s="2"/>
      <c r="UV122" s="2"/>
      <c r="UW122" s="2"/>
      <c r="UX122" s="2"/>
      <c r="UY122" s="2"/>
      <c r="UZ122" s="2"/>
      <c r="VA122" s="2"/>
      <c r="VB122" s="2"/>
      <c r="VC122" s="2"/>
      <c r="VD122" s="2"/>
      <c r="VE122" s="2"/>
      <c r="VF122" s="2"/>
      <c r="VG122" s="2"/>
      <c r="VH122" s="2"/>
      <c r="VI122" s="2"/>
      <c r="VJ122" s="2"/>
      <c r="VK122" s="2"/>
      <c r="VL122" s="2"/>
      <c r="VM122" s="2"/>
      <c r="VN122" s="2"/>
      <c r="VO122" s="2"/>
      <c r="VP122" s="2"/>
      <c r="VQ122" s="2"/>
      <c r="VR122" s="2"/>
      <c r="VS122" s="2"/>
      <c r="VT122" s="2"/>
      <c r="VU122" s="2"/>
      <c r="VV122" s="2"/>
      <c r="VW122" s="2"/>
      <c r="VX122" s="2"/>
      <c r="VY122" s="2"/>
      <c r="VZ122" s="2"/>
      <c r="WA122" s="2"/>
      <c r="WB122" s="2"/>
      <c r="WC122" s="2"/>
      <c r="WD122" s="2"/>
      <c r="WE122" s="2"/>
      <c r="WF122" s="2"/>
      <c r="WG122" s="2"/>
      <c r="WH122" s="2"/>
      <c r="WI122" s="2"/>
      <c r="WJ122" s="2"/>
      <c r="WK122" s="2"/>
      <c r="WL122" s="2"/>
      <c r="WM122" s="2"/>
      <c r="WN122" s="2"/>
      <c r="WO122" s="2"/>
      <c r="WP122" s="2"/>
      <c r="WQ122" s="2"/>
      <c r="WR122" s="2"/>
      <c r="WS122" s="2"/>
      <c r="WT122" s="2"/>
      <c r="WU122" s="2"/>
      <c r="WV122" s="2"/>
      <c r="WW122" s="2"/>
      <c r="WX122" s="2"/>
      <c r="WY122" s="2"/>
      <c r="WZ122" s="2"/>
      <c r="XA122" s="2"/>
      <c r="XB122" s="2"/>
      <c r="XC122" s="2"/>
      <c r="XD122" s="2"/>
      <c r="XE122" s="2"/>
      <c r="XF122" s="2"/>
      <c r="XG122" s="2"/>
      <c r="XH122" s="2"/>
      <c r="XI122" s="2"/>
      <c r="XJ122" s="2"/>
      <c r="XK122" s="2"/>
      <c r="XL122" s="2"/>
      <c r="XM122" s="2"/>
      <c r="XN122" s="2"/>
      <c r="XO122" s="2"/>
      <c r="XP122" s="2"/>
      <c r="XQ122" s="2"/>
      <c r="XR122" s="2"/>
      <c r="XS122" s="2"/>
    </row>
    <row r="123" spans="1:643" ht="15" x14ac:dyDescent="0.25">
      <c r="A123" s="5"/>
      <c r="B123" s="2"/>
      <c r="C123" s="53"/>
      <c r="D123" s="2"/>
      <c r="E123" s="2"/>
      <c r="F123" s="53"/>
      <c r="G123" s="53"/>
      <c r="H123" s="2"/>
      <c r="I123" s="5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  <c r="MR123" s="2"/>
      <c r="MS123" s="2"/>
      <c r="MT123" s="2"/>
      <c r="MU123" s="2"/>
      <c r="MV123" s="2"/>
      <c r="MW123" s="2"/>
      <c r="MX123" s="2"/>
      <c r="MY123" s="2"/>
      <c r="MZ123" s="2"/>
      <c r="NA123" s="2"/>
      <c r="NB123" s="2"/>
      <c r="NC123" s="2"/>
      <c r="ND123" s="2"/>
      <c r="NE123" s="2"/>
      <c r="NF123" s="2"/>
      <c r="NG123" s="2"/>
      <c r="NH123" s="2"/>
      <c r="NI123" s="2"/>
      <c r="NJ123" s="2"/>
      <c r="NK123" s="2"/>
      <c r="NL123" s="2"/>
      <c r="NM123" s="2"/>
      <c r="NN123" s="2"/>
      <c r="NO123" s="2"/>
      <c r="NP123" s="2"/>
      <c r="NQ123" s="2"/>
      <c r="NR123" s="2"/>
      <c r="NS123" s="2"/>
      <c r="NT123" s="2"/>
      <c r="NU123" s="2"/>
      <c r="NV123" s="2"/>
      <c r="NW123" s="2"/>
      <c r="NX123" s="2"/>
      <c r="NY123" s="2"/>
      <c r="NZ123" s="2"/>
      <c r="OA123" s="2"/>
      <c r="OB123" s="2"/>
      <c r="OC123" s="2"/>
      <c r="OD123" s="2"/>
      <c r="OE123" s="2"/>
      <c r="OF123" s="2"/>
      <c r="OG123" s="2"/>
      <c r="OH123" s="2"/>
      <c r="OI123" s="2"/>
      <c r="OJ123" s="2"/>
      <c r="OK123" s="2"/>
      <c r="OL123" s="2"/>
      <c r="OM123" s="2"/>
      <c r="ON123" s="2"/>
      <c r="OO123" s="2"/>
      <c r="OP123" s="2"/>
      <c r="OQ123" s="2"/>
      <c r="OR123" s="2"/>
      <c r="OS123" s="2"/>
      <c r="OT123" s="2"/>
      <c r="OU123" s="2"/>
      <c r="OV123" s="2"/>
      <c r="OW123" s="2"/>
      <c r="OX123" s="2"/>
      <c r="OY123" s="2"/>
      <c r="OZ123" s="2"/>
      <c r="PA123" s="2"/>
      <c r="PB123" s="2"/>
      <c r="PC123" s="2"/>
      <c r="PD123" s="2"/>
      <c r="PE123" s="2"/>
      <c r="PF123" s="2"/>
      <c r="PG123" s="2"/>
      <c r="PH123" s="2"/>
      <c r="PI123" s="2"/>
      <c r="PJ123" s="2"/>
      <c r="PK123" s="2"/>
      <c r="PL123" s="2"/>
      <c r="PM123" s="2"/>
      <c r="PN123" s="2"/>
      <c r="PO123" s="2"/>
      <c r="PP123" s="2"/>
      <c r="PQ123" s="2"/>
      <c r="PR123" s="2"/>
      <c r="PS123" s="2"/>
      <c r="PT123" s="2"/>
      <c r="PU123" s="2"/>
      <c r="PV123" s="2"/>
      <c r="PW123" s="2"/>
      <c r="PX123" s="2"/>
      <c r="PY123" s="2"/>
      <c r="PZ123" s="2"/>
      <c r="QA123" s="2"/>
      <c r="QB123" s="2"/>
      <c r="QC123" s="2"/>
      <c r="QD123" s="2"/>
      <c r="QE123" s="2"/>
      <c r="QF123" s="2"/>
      <c r="QG123" s="2"/>
      <c r="QH123" s="2"/>
      <c r="QI123" s="2"/>
      <c r="QJ123" s="2"/>
      <c r="QK123" s="2"/>
      <c r="QL123" s="2"/>
      <c r="QM123" s="2"/>
      <c r="QN123" s="2"/>
      <c r="QO123" s="2"/>
      <c r="QP123" s="2"/>
      <c r="QQ123" s="2"/>
      <c r="QR123" s="2"/>
      <c r="QS123" s="2"/>
      <c r="QT123" s="2"/>
      <c r="QU123" s="2"/>
      <c r="QV123" s="2"/>
      <c r="QW123" s="2"/>
      <c r="QX123" s="2"/>
      <c r="QY123" s="2"/>
      <c r="QZ123" s="2"/>
      <c r="RA123" s="2"/>
      <c r="RB123" s="2"/>
      <c r="RC123" s="2"/>
      <c r="RD123" s="2"/>
      <c r="RE123" s="2"/>
      <c r="RF123" s="2"/>
      <c r="RG123" s="2"/>
      <c r="RH123" s="2"/>
      <c r="RI123" s="2"/>
      <c r="RJ123" s="2"/>
      <c r="RK123" s="2"/>
      <c r="RL123" s="2"/>
      <c r="RM123" s="2"/>
      <c r="RN123" s="2"/>
      <c r="RO123" s="2"/>
      <c r="RP123" s="2"/>
      <c r="RQ123" s="2"/>
      <c r="RR123" s="2"/>
      <c r="RS123" s="2"/>
      <c r="RT123" s="2"/>
      <c r="RU123" s="2"/>
      <c r="RV123" s="2"/>
      <c r="RW123" s="2"/>
      <c r="RX123" s="2"/>
      <c r="RY123" s="2"/>
      <c r="RZ123" s="2"/>
      <c r="SA123" s="2"/>
      <c r="SB123" s="2"/>
      <c r="SC123" s="2"/>
      <c r="SD123" s="2"/>
      <c r="SE123" s="2"/>
      <c r="SF123" s="2"/>
      <c r="SG123" s="2"/>
      <c r="SH123" s="2"/>
      <c r="SI123" s="2"/>
      <c r="SJ123" s="2"/>
      <c r="SK123" s="2"/>
      <c r="SL123" s="2"/>
      <c r="SM123" s="2"/>
      <c r="SN123" s="2"/>
      <c r="SO123" s="2"/>
      <c r="SP123" s="2"/>
      <c r="SQ123" s="2"/>
      <c r="SR123" s="2"/>
      <c r="SS123" s="2"/>
      <c r="ST123" s="2"/>
      <c r="SU123" s="2"/>
      <c r="SV123" s="2"/>
      <c r="SW123" s="2"/>
      <c r="SX123" s="2"/>
      <c r="SY123" s="2"/>
      <c r="SZ123" s="2"/>
      <c r="TA123" s="2"/>
      <c r="TB123" s="2"/>
      <c r="TC123" s="2"/>
      <c r="TD123" s="2"/>
      <c r="TE123" s="2"/>
      <c r="TF123" s="2"/>
      <c r="TG123" s="2"/>
      <c r="TH123" s="2"/>
      <c r="TI123" s="2"/>
      <c r="TJ123" s="2"/>
      <c r="TK123" s="2"/>
      <c r="TL123" s="2"/>
      <c r="TM123" s="2"/>
      <c r="TN123" s="2"/>
      <c r="TO123" s="2"/>
      <c r="TP123" s="2"/>
      <c r="TQ123" s="2"/>
      <c r="TR123" s="2"/>
      <c r="TS123" s="2"/>
      <c r="TT123" s="2"/>
      <c r="TU123" s="2"/>
      <c r="TV123" s="2"/>
      <c r="TW123" s="2"/>
      <c r="TX123" s="2"/>
      <c r="TY123" s="2"/>
      <c r="TZ123" s="2"/>
      <c r="UA123" s="2"/>
      <c r="UB123" s="2"/>
      <c r="UC123" s="2"/>
      <c r="UD123" s="2"/>
      <c r="UE123" s="2"/>
      <c r="UF123" s="2"/>
      <c r="UG123" s="2"/>
      <c r="UH123" s="2"/>
      <c r="UI123" s="2"/>
      <c r="UJ123" s="2"/>
      <c r="UK123" s="2"/>
      <c r="UL123" s="2"/>
      <c r="UM123" s="2"/>
      <c r="UN123" s="2"/>
      <c r="UO123" s="2"/>
      <c r="UP123" s="2"/>
      <c r="UQ123" s="2"/>
      <c r="UR123" s="2"/>
      <c r="US123" s="2"/>
      <c r="UT123" s="2"/>
      <c r="UU123" s="2"/>
      <c r="UV123" s="2"/>
      <c r="UW123" s="2"/>
      <c r="UX123" s="2"/>
      <c r="UY123" s="2"/>
      <c r="UZ123" s="2"/>
      <c r="VA123" s="2"/>
      <c r="VB123" s="2"/>
      <c r="VC123" s="2"/>
      <c r="VD123" s="2"/>
      <c r="VE123" s="2"/>
      <c r="VF123" s="2"/>
      <c r="VG123" s="2"/>
      <c r="VH123" s="2"/>
      <c r="VI123" s="2"/>
      <c r="VJ123" s="2"/>
      <c r="VK123" s="2"/>
      <c r="VL123" s="2"/>
      <c r="VM123" s="2"/>
      <c r="VN123" s="2"/>
      <c r="VO123" s="2"/>
      <c r="VP123" s="2"/>
      <c r="VQ123" s="2"/>
      <c r="VR123" s="2"/>
      <c r="VS123" s="2"/>
      <c r="VT123" s="2"/>
      <c r="VU123" s="2"/>
      <c r="VV123" s="2"/>
      <c r="VW123" s="2"/>
      <c r="VX123" s="2"/>
      <c r="VY123" s="2"/>
      <c r="VZ123" s="2"/>
      <c r="WA123" s="2"/>
      <c r="WB123" s="2"/>
      <c r="WC123" s="2"/>
      <c r="WD123" s="2"/>
      <c r="WE123" s="2"/>
      <c r="WF123" s="2"/>
      <c r="WG123" s="2"/>
      <c r="WH123" s="2"/>
      <c r="WI123" s="2"/>
      <c r="WJ123" s="2"/>
      <c r="WK123" s="2"/>
      <c r="WL123" s="2"/>
      <c r="WM123" s="2"/>
      <c r="WN123" s="2"/>
      <c r="WO123" s="2"/>
      <c r="WP123" s="2"/>
      <c r="WQ123" s="2"/>
      <c r="WR123" s="2"/>
      <c r="WS123" s="2"/>
      <c r="WT123" s="2"/>
      <c r="WU123" s="2"/>
      <c r="WV123" s="2"/>
      <c r="WW123" s="2"/>
      <c r="WX123" s="2"/>
      <c r="WY123" s="2"/>
      <c r="WZ123" s="2"/>
      <c r="XA123" s="2"/>
      <c r="XB123" s="2"/>
      <c r="XC123" s="2"/>
      <c r="XD123" s="2"/>
      <c r="XE123" s="2"/>
      <c r="XF123" s="2"/>
      <c r="XG123" s="2"/>
      <c r="XH123" s="2"/>
      <c r="XI123" s="2"/>
      <c r="XJ123" s="2"/>
      <c r="XK123" s="2"/>
      <c r="XL123" s="2"/>
      <c r="XM123" s="2"/>
      <c r="XN123" s="2"/>
      <c r="XO123" s="2"/>
      <c r="XP123" s="2"/>
      <c r="XQ123" s="2"/>
      <c r="XR123" s="2"/>
      <c r="XS123" s="2"/>
    </row>
    <row r="124" spans="1:643" ht="15" x14ac:dyDescent="0.25">
      <c r="A124" s="5"/>
      <c r="B124" s="2"/>
      <c r="C124" s="53"/>
      <c r="D124" s="2"/>
      <c r="E124" s="2"/>
      <c r="F124" s="53"/>
      <c r="G124" s="53"/>
      <c r="H124" s="2"/>
      <c r="I124" s="5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</row>
    <row r="125" spans="1:643" ht="15" x14ac:dyDescent="0.25">
      <c r="A125" s="5"/>
      <c r="B125" s="2"/>
      <c r="C125" s="53"/>
      <c r="D125" s="2"/>
      <c r="E125" s="2"/>
      <c r="F125" s="53"/>
      <c r="G125" s="53"/>
      <c r="H125" s="2"/>
      <c r="I125" s="5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  <c r="MR125" s="2"/>
      <c r="MS125" s="2"/>
      <c r="MT125" s="2"/>
      <c r="MU125" s="2"/>
      <c r="MV125" s="2"/>
      <c r="MW125" s="2"/>
      <c r="MX125" s="2"/>
      <c r="MY125" s="2"/>
      <c r="MZ125" s="2"/>
      <c r="NA125" s="2"/>
      <c r="NB125" s="2"/>
      <c r="NC125" s="2"/>
      <c r="ND125" s="2"/>
      <c r="NE125" s="2"/>
      <c r="NF125" s="2"/>
      <c r="NG125" s="2"/>
      <c r="NH125" s="2"/>
      <c r="NI125" s="2"/>
      <c r="NJ125" s="2"/>
      <c r="NK125" s="2"/>
      <c r="NL125" s="2"/>
      <c r="NM125" s="2"/>
      <c r="NN125" s="2"/>
      <c r="NO125" s="2"/>
      <c r="NP125" s="2"/>
      <c r="NQ125" s="2"/>
      <c r="NR125" s="2"/>
      <c r="NS125" s="2"/>
      <c r="NT125" s="2"/>
      <c r="NU125" s="2"/>
      <c r="NV125" s="2"/>
      <c r="NW125" s="2"/>
      <c r="NX125" s="2"/>
      <c r="NY125" s="2"/>
      <c r="NZ125" s="2"/>
      <c r="OA125" s="2"/>
      <c r="OB125" s="2"/>
      <c r="OC125" s="2"/>
      <c r="OD125" s="2"/>
      <c r="OE125" s="2"/>
      <c r="OF125" s="2"/>
      <c r="OG125" s="2"/>
      <c r="OH125" s="2"/>
      <c r="OI125" s="2"/>
      <c r="OJ125" s="2"/>
      <c r="OK125" s="2"/>
      <c r="OL125" s="2"/>
      <c r="OM125" s="2"/>
      <c r="ON125" s="2"/>
      <c r="OO125" s="2"/>
      <c r="OP125" s="2"/>
      <c r="OQ125" s="2"/>
      <c r="OR125" s="2"/>
      <c r="OS125" s="2"/>
      <c r="OT125" s="2"/>
      <c r="OU125" s="2"/>
      <c r="OV125" s="2"/>
      <c r="OW125" s="2"/>
      <c r="OX125" s="2"/>
      <c r="OY125" s="2"/>
      <c r="OZ125" s="2"/>
      <c r="PA125" s="2"/>
      <c r="PB125" s="2"/>
      <c r="PC125" s="2"/>
      <c r="PD125" s="2"/>
      <c r="PE125" s="2"/>
      <c r="PF125" s="2"/>
      <c r="PG125" s="2"/>
      <c r="PH125" s="2"/>
      <c r="PI125" s="2"/>
      <c r="PJ125" s="2"/>
      <c r="PK125" s="2"/>
      <c r="PL125" s="2"/>
      <c r="PM125" s="2"/>
      <c r="PN125" s="2"/>
      <c r="PO125" s="2"/>
      <c r="PP125" s="2"/>
      <c r="PQ125" s="2"/>
      <c r="PR125" s="2"/>
      <c r="PS125" s="2"/>
      <c r="PT125" s="2"/>
      <c r="PU125" s="2"/>
      <c r="PV125" s="2"/>
      <c r="PW125" s="2"/>
      <c r="PX125" s="2"/>
      <c r="PY125" s="2"/>
      <c r="PZ125" s="2"/>
      <c r="QA125" s="2"/>
      <c r="QB125" s="2"/>
      <c r="QC125" s="2"/>
      <c r="QD125" s="2"/>
      <c r="QE125" s="2"/>
      <c r="QF125" s="2"/>
      <c r="QG125" s="2"/>
      <c r="QH125" s="2"/>
      <c r="QI125" s="2"/>
      <c r="QJ125" s="2"/>
      <c r="QK125" s="2"/>
      <c r="QL125" s="2"/>
      <c r="QM125" s="2"/>
      <c r="QN125" s="2"/>
      <c r="QO125" s="2"/>
      <c r="QP125" s="2"/>
      <c r="QQ125" s="2"/>
      <c r="QR125" s="2"/>
      <c r="QS125" s="2"/>
      <c r="QT125" s="2"/>
      <c r="QU125" s="2"/>
      <c r="QV125" s="2"/>
      <c r="QW125" s="2"/>
      <c r="QX125" s="2"/>
      <c r="QY125" s="2"/>
      <c r="QZ125" s="2"/>
      <c r="RA125" s="2"/>
      <c r="RB125" s="2"/>
      <c r="RC125" s="2"/>
      <c r="RD125" s="2"/>
      <c r="RE125" s="2"/>
      <c r="RF125" s="2"/>
      <c r="RG125" s="2"/>
      <c r="RH125" s="2"/>
      <c r="RI125" s="2"/>
      <c r="RJ125" s="2"/>
      <c r="RK125" s="2"/>
      <c r="RL125" s="2"/>
      <c r="RM125" s="2"/>
      <c r="RN125" s="2"/>
      <c r="RO125" s="2"/>
      <c r="RP125" s="2"/>
      <c r="RQ125" s="2"/>
      <c r="RR125" s="2"/>
      <c r="RS125" s="2"/>
      <c r="RT125" s="2"/>
      <c r="RU125" s="2"/>
      <c r="RV125" s="2"/>
      <c r="RW125" s="2"/>
      <c r="RX125" s="2"/>
      <c r="RY125" s="2"/>
      <c r="RZ125" s="2"/>
      <c r="SA125" s="2"/>
      <c r="SB125" s="2"/>
      <c r="SC125" s="2"/>
      <c r="SD125" s="2"/>
      <c r="SE125" s="2"/>
      <c r="SF125" s="2"/>
      <c r="SG125" s="2"/>
      <c r="SH125" s="2"/>
      <c r="SI125" s="2"/>
      <c r="SJ125" s="2"/>
      <c r="SK125" s="2"/>
      <c r="SL125" s="2"/>
      <c r="SM125" s="2"/>
      <c r="SN125" s="2"/>
      <c r="SO125" s="2"/>
      <c r="SP125" s="2"/>
      <c r="SQ125" s="2"/>
      <c r="SR125" s="2"/>
      <c r="SS125" s="2"/>
      <c r="ST125" s="2"/>
      <c r="SU125" s="2"/>
      <c r="SV125" s="2"/>
      <c r="SW125" s="2"/>
      <c r="SX125" s="2"/>
      <c r="SY125" s="2"/>
      <c r="SZ125" s="2"/>
      <c r="TA125" s="2"/>
      <c r="TB125" s="2"/>
      <c r="TC125" s="2"/>
      <c r="TD125" s="2"/>
      <c r="TE125" s="2"/>
      <c r="TF125" s="2"/>
      <c r="TG125" s="2"/>
      <c r="TH125" s="2"/>
      <c r="TI125" s="2"/>
      <c r="TJ125" s="2"/>
      <c r="TK125" s="2"/>
      <c r="TL125" s="2"/>
      <c r="TM125" s="2"/>
      <c r="TN125" s="2"/>
      <c r="TO125" s="2"/>
      <c r="TP125" s="2"/>
      <c r="TQ125" s="2"/>
      <c r="TR125" s="2"/>
      <c r="TS125" s="2"/>
      <c r="TT125" s="2"/>
      <c r="TU125" s="2"/>
      <c r="TV125" s="2"/>
      <c r="TW125" s="2"/>
      <c r="TX125" s="2"/>
      <c r="TY125" s="2"/>
      <c r="TZ125" s="2"/>
      <c r="UA125" s="2"/>
      <c r="UB125" s="2"/>
      <c r="UC125" s="2"/>
      <c r="UD125" s="2"/>
      <c r="UE125" s="2"/>
      <c r="UF125" s="2"/>
      <c r="UG125" s="2"/>
      <c r="UH125" s="2"/>
      <c r="UI125" s="2"/>
      <c r="UJ125" s="2"/>
      <c r="UK125" s="2"/>
      <c r="UL125" s="2"/>
      <c r="UM125" s="2"/>
      <c r="UN125" s="2"/>
      <c r="UO125" s="2"/>
      <c r="UP125" s="2"/>
      <c r="UQ125" s="2"/>
      <c r="UR125" s="2"/>
      <c r="US125" s="2"/>
      <c r="UT125" s="2"/>
      <c r="UU125" s="2"/>
      <c r="UV125" s="2"/>
      <c r="UW125" s="2"/>
      <c r="UX125" s="2"/>
      <c r="UY125" s="2"/>
      <c r="UZ125" s="2"/>
      <c r="VA125" s="2"/>
      <c r="VB125" s="2"/>
      <c r="VC125" s="2"/>
      <c r="VD125" s="2"/>
      <c r="VE125" s="2"/>
      <c r="VF125" s="2"/>
      <c r="VG125" s="2"/>
      <c r="VH125" s="2"/>
      <c r="VI125" s="2"/>
      <c r="VJ125" s="2"/>
      <c r="VK125" s="2"/>
      <c r="VL125" s="2"/>
      <c r="VM125" s="2"/>
      <c r="VN125" s="2"/>
      <c r="VO125" s="2"/>
      <c r="VP125" s="2"/>
      <c r="VQ125" s="2"/>
      <c r="VR125" s="2"/>
      <c r="VS125" s="2"/>
      <c r="VT125" s="2"/>
      <c r="VU125" s="2"/>
      <c r="VV125" s="2"/>
      <c r="VW125" s="2"/>
      <c r="VX125" s="2"/>
      <c r="VY125" s="2"/>
      <c r="VZ125" s="2"/>
      <c r="WA125" s="2"/>
      <c r="WB125" s="2"/>
      <c r="WC125" s="2"/>
      <c r="WD125" s="2"/>
      <c r="WE125" s="2"/>
      <c r="WF125" s="2"/>
      <c r="WG125" s="2"/>
      <c r="WH125" s="2"/>
      <c r="WI125" s="2"/>
      <c r="WJ125" s="2"/>
      <c r="WK125" s="2"/>
      <c r="WL125" s="2"/>
      <c r="WM125" s="2"/>
      <c r="WN125" s="2"/>
      <c r="WO125" s="2"/>
      <c r="WP125" s="2"/>
      <c r="WQ125" s="2"/>
      <c r="WR125" s="2"/>
      <c r="WS125" s="2"/>
      <c r="WT125" s="2"/>
      <c r="WU125" s="2"/>
      <c r="WV125" s="2"/>
      <c r="WW125" s="2"/>
      <c r="WX125" s="2"/>
      <c r="WY125" s="2"/>
      <c r="WZ125" s="2"/>
      <c r="XA125" s="2"/>
      <c r="XB125" s="2"/>
      <c r="XC125" s="2"/>
      <c r="XD125" s="2"/>
      <c r="XE125" s="2"/>
      <c r="XF125" s="2"/>
      <c r="XG125" s="2"/>
      <c r="XH125" s="2"/>
      <c r="XI125" s="2"/>
      <c r="XJ125" s="2"/>
      <c r="XK125" s="2"/>
      <c r="XL125" s="2"/>
      <c r="XM125" s="2"/>
      <c r="XN125" s="2"/>
      <c r="XO125" s="2"/>
      <c r="XP125" s="2"/>
      <c r="XQ125" s="2"/>
      <c r="XR125" s="2"/>
      <c r="XS125" s="2"/>
    </row>
    <row r="126" spans="1:643" ht="15" x14ac:dyDescent="0.25">
      <c r="A126" s="5"/>
      <c r="B126" s="2"/>
      <c r="C126" s="53"/>
      <c r="D126" s="2"/>
      <c r="E126" s="2"/>
      <c r="F126" s="53"/>
      <c r="G126" s="53"/>
      <c r="H126" s="2"/>
      <c r="I126" s="5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</row>
    <row r="127" spans="1:643" ht="15" x14ac:dyDescent="0.25">
      <c r="A127" s="5"/>
      <c r="B127" s="2"/>
      <c r="C127" s="53"/>
      <c r="D127" s="2"/>
      <c r="E127" s="2"/>
      <c r="F127" s="53"/>
      <c r="G127" s="53"/>
      <c r="H127" s="2"/>
      <c r="I127" s="5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</row>
    <row r="128" spans="1:643" ht="15" x14ac:dyDescent="0.25">
      <c r="A128" s="5"/>
      <c r="B128" s="2"/>
      <c r="C128" s="53"/>
      <c r="D128" s="2"/>
      <c r="E128" s="2"/>
      <c r="F128" s="53"/>
      <c r="G128" s="53"/>
      <c r="H128" s="2"/>
      <c r="I128" s="5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  <c r="MR128" s="2"/>
      <c r="MS128" s="2"/>
      <c r="MT128" s="2"/>
      <c r="MU128" s="2"/>
      <c r="MV128" s="2"/>
      <c r="MW128" s="2"/>
      <c r="MX128" s="2"/>
      <c r="MY128" s="2"/>
      <c r="MZ128" s="2"/>
      <c r="NA128" s="2"/>
      <c r="NB128" s="2"/>
      <c r="NC128" s="2"/>
      <c r="ND128" s="2"/>
      <c r="NE128" s="2"/>
      <c r="NF128" s="2"/>
      <c r="NG128" s="2"/>
      <c r="NH128" s="2"/>
      <c r="NI128" s="2"/>
      <c r="NJ128" s="2"/>
      <c r="NK128" s="2"/>
      <c r="NL128" s="2"/>
      <c r="NM128" s="2"/>
      <c r="NN128" s="2"/>
      <c r="NO128" s="2"/>
      <c r="NP128" s="2"/>
      <c r="NQ128" s="2"/>
      <c r="NR128" s="2"/>
      <c r="NS128" s="2"/>
      <c r="NT128" s="2"/>
      <c r="NU128" s="2"/>
      <c r="NV128" s="2"/>
      <c r="NW128" s="2"/>
      <c r="NX128" s="2"/>
      <c r="NY128" s="2"/>
      <c r="NZ128" s="2"/>
      <c r="OA128" s="2"/>
      <c r="OB128" s="2"/>
      <c r="OC128" s="2"/>
      <c r="OD128" s="2"/>
      <c r="OE128" s="2"/>
      <c r="OF128" s="2"/>
      <c r="OG128" s="2"/>
      <c r="OH128" s="2"/>
      <c r="OI128" s="2"/>
      <c r="OJ128" s="2"/>
      <c r="OK128" s="2"/>
      <c r="OL128" s="2"/>
      <c r="OM128" s="2"/>
      <c r="ON128" s="2"/>
      <c r="OO128" s="2"/>
      <c r="OP128" s="2"/>
      <c r="OQ128" s="2"/>
      <c r="OR128" s="2"/>
      <c r="OS128" s="2"/>
      <c r="OT128" s="2"/>
      <c r="OU128" s="2"/>
      <c r="OV128" s="2"/>
      <c r="OW128" s="2"/>
      <c r="OX128" s="2"/>
      <c r="OY128" s="2"/>
      <c r="OZ128" s="2"/>
      <c r="PA128" s="2"/>
      <c r="PB128" s="2"/>
      <c r="PC128" s="2"/>
      <c r="PD128" s="2"/>
      <c r="PE128" s="2"/>
      <c r="PF128" s="2"/>
      <c r="PG128" s="2"/>
      <c r="PH128" s="2"/>
      <c r="PI128" s="2"/>
      <c r="PJ128" s="2"/>
      <c r="PK128" s="2"/>
      <c r="PL128" s="2"/>
      <c r="PM128" s="2"/>
      <c r="PN128" s="2"/>
      <c r="PO128" s="2"/>
      <c r="PP128" s="2"/>
      <c r="PQ128" s="2"/>
      <c r="PR128" s="2"/>
      <c r="PS128" s="2"/>
      <c r="PT128" s="2"/>
      <c r="PU128" s="2"/>
      <c r="PV128" s="2"/>
      <c r="PW128" s="2"/>
      <c r="PX128" s="2"/>
      <c r="PY128" s="2"/>
      <c r="PZ128" s="2"/>
      <c r="QA128" s="2"/>
      <c r="QB128" s="2"/>
      <c r="QC128" s="2"/>
      <c r="QD128" s="2"/>
      <c r="QE128" s="2"/>
      <c r="QF128" s="2"/>
      <c r="QG128" s="2"/>
      <c r="QH128" s="2"/>
      <c r="QI128" s="2"/>
      <c r="QJ128" s="2"/>
      <c r="QK128" s="2"/>
      <c r="QL128" s="2"/>
      <c r="QM128" s="2"/>
      <c r="QN128" s="2"/>
      <c r="QO128" s="2"/>
      <c r="QP128" s="2"/>
      <c r="QQ128" s="2"/>
      <c r="QR128" s="2"/>
      <c r="QS128" s="2"/>
      <c r="QT128" s="2"/>
      <c r="QU128" s="2"/>
      <c r="QV128" s="2"/>
      <c r="QW128" s="2"/>
      <c r="QX128" s="2"/>
      <c r="QY128" s="2"/>
      <c r="QZ128" s="2"/>
      <c r="RA128" s="2"/>
      <c r="RB128" s="2"/>
      <c r="RC128" s="2"/>
      <c r="RD128" s="2"/>
      <c r="RE128" s="2"/>
      <c r="RF128" s="2"/>
      <c r="RG128" s="2"/>
      <c r="RH128" s="2"/>
      <c r="RI128" s="2"/>
      <c r="RJ128" s="2"/>
      <c r="RK128" s="2"/>
      <c r="RL128" s="2"/>
      <c r="RM128" s="2"/>
      <c r="RN128" s="2"/>
      <c r="RO128" s="2"/>
      <c r="RP128" s="2"/>
      <c r="RQ128" s="2"/>
      <c r="RR128" s="2"/>
      <c r="RS128" s="2"/>
      <c r="RT128" s="2"/>
      <c r="RU128" s="2"/>
      <c r="RV128" s="2"/>
      <c r="RW128" s="2"/>
      <c r="RX128" s="2"/>
      <c r="RY128" s="2"/>
      <c r="RZ128" s="2"/>
      <c r="SA128" s="2"/>
      <c r="SB128" s="2"/>
      <c r="SC128" s="2"/>
      <c r="SD128" s="2"/>
      <c r="SE128" s="2"/>
      <c r="SF128" s="2"/>
      <c r="SG128" s="2"/>
      <c r="SH128" s="2"/>
      <c r="SI128" s="2"/>
      <c r="SJ128" s="2"/>
      <c r="SK128" s="2"/>
      <c r="SL128" s="2"/>
      <c r="SM128" s="2"/>
      <c r="SN128" s="2"/>
      <c r="SO128" s="2"/>
      <c r="SP128" s="2"/>
      <c r="SQ128" s="2"/>
      <c r="SR128" s="2"/>
      <c r="SS128" s="2"/>
      <c r="ST128" s="2"/>
      <c r="SU128" s="2"/>
      <c r="SV128" s="2"/>
      <c r="SW128" s="2"/>
      <c r="SX128" s="2"/>
      <c r="SY128" s="2"/>
      <c r="SZ128" s="2"/>
      <c r="TA128" s="2"/>
      <c r="TB128" s="2"/>
      <c r="TC128" s="2"/>
      <c r="TD128" s="2"/>
      <c r="TE128" s="2"/>
      <c r="TF128" s="2"/>
      <c r="TG128" s="2"/>
      <c r="TH128" s="2"/>
      <c r="TI128" s="2"/>
      <c r="TJ128" s="2"/>
      <c r="TK128" s="2"/>
      <c r="TL128" s="2"/>
      <c r="TM128" s="2"/>
      <c r="TN128" s="2"/>
      <c r="TO128" s="2"/>
      <c r="TP128" s="2"/>
      <c r="TQ128" s="2"/>
      <c r="TR128" s="2"/>
      <c r="TS128" s="2"/>
      <c r="TT128" s="2"/>
      <c r="TU128" s="2"/>
      <c r="TV128" s="2"/>
      <c r="TW128" s="2"/>
      <c r="TX128" s="2"/>
      <c r="TY128" s="2"/>
      <c r="TZ128" s="2"/>
      <c r="UA128" s="2"/>
      <c r="UB128" s="2"/>
      <c r="UC128" s="2"/>
      <c r="UD128" s="2"/>
      <c r="UE128" s="2"/>
      <c r="UF128" s="2"/>
      <c r="UG128" s="2"/>
      <c r="UH128" s="2"/>
      <c r="UI128" s="2"/>
      <c r="UJ128" s="2"/>
      <c r="UK128" s="2"/>
      <c r="UL128" s="2"/>
      <c r="UM128" s="2"/>
      <c r="UN128" s="2"/>
      <c r="UO128" s="2"/>
      <c r="UP128" s="2"/>
      <c r="UQ128" s="2"/>
      <c r="UR128" s="2"/>
      <c r="US128" s="2"/>
      <c r="UT128" s="2"/>
      <c r="UU128" s="2"/>
      <c r="UV128" s="2"/>
      <c r="UW128" s="2"/>
      <c r="UX128" s="2"/>
      <c r="UY128" s="2"/>
      <c r="UZ128" s="2"/>
      <c r="VA128" s="2"/>
      <c r="VB128" s="2"/>
      <c r="VC128" s="2"/>
      <c r="VD128" s="2"/>
      <c r="VE128" s="2"/>
      <c r="VF128" s="2"/>
      <c r="VG128" s="2"/>
      <c r="VH128" s="2"/>
      <c r="VI128" s="2"/>
      <c r="VJ128" s="2"/>
      <c r="VK128" s="2"/>
      <c r="VL128" s="2"/>
      <c r="VM128" s="2"/>
      <c r="VN128" s="2"/>
      <c r="VO128" s="2"/>
      <c r="VP128" s="2"/>
      <c r="VQ128" s="2"/>
      <c r="VR128" s="2"/>
      <c r="VS128" s="2"/>
      <c r="VT128" s="2"/>
      <c r="VU128" s="2"/>
      <c r="VV128" s="2"/>
      <c r="VW128" s="2"/>
      <c r="VX128" s="2"/>
      <c r="VY128" s="2"/>
      <c r="VZ128" s="2"/>
      <c r="WA128" s="2"/>
      <c r="WB128" s="2"/>
      <c r="WC128" s="2"/>
      <c r="WD128" s="2"/>
      <c r="WE128" s="2"/>
      <c r="WF128" s="2"/>
      <c r="WG128" s="2"/>
      <c r="WH128" s="2"/>
      <c r="WI128" s="2"/>
      <c r="WJ128" s="2"/>
      <c r="WK128" s="2"/>
      <c r="WL128" s="2"/>
      <c r="WM128" s="2"/>
      <c r="WN128" s="2"/>
      <c r="WO128" s="2"/>
      <c r="WP128" s="2"/>
      <c r="WQ128" s="2"/>
      <c r="WR128" s="2"/>
      <c r="WS128" s="2"/>
      <c r="WT128" s="2"/>
      <c r="WU128" s="2"/>
      <c r="WV128" s="2"/>
      <c r="WW128" s="2"/>
      <c r="WX128" s="2"/>
      <c r="WY128" s="2"/>
      <c r="WZ128" s="2"/>
      <c r="XA128" s="2"/>
      <c r="XB128" s="2"/>
      <c r="XC128" s="2"/>
      <c r="XD128" s="2"/>
      <c r="XE128" s="2"/>
      <c r="XF128" s="2"/>
      <c r="XG128" s="2"/>
      <c r="XH128" s="2"/>
      <c r="XI128" s="2"/>
      <c r="XJ128" s="2"/>
      <c r="XK128" s="2"/>
      <c r="XL128" s="2"/>
      <c r="XM128" s="2"/>
      <c r="XN128" s="2"/>
      <c r="XO128" s="2"/>
      <c r="XP128" s="2"/>
      <c r="XQ128" s="2"/>
      <c r="XR128" s="2"/>
      <c r="XS128" s="2"/>
    </row>
    <row r="129" spans="1:643" ht="15" x14ac:dyDescent="0.25">
      <c r="A129" s="5"/>
      <c r="B129" s="2"/>
      <c r="C129" s="53"/>
      <c r="D129" s="2"/>
      <c r="E129" s="2"/>
      <c r="F129" s="53"/>
      <c r="G129" s="53"/>
      <c r="H129" s="2"/>
      <c r="I129" s="5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</row>
    <row r="130" spans="1:643" ht="15" x14ac:dyDescent="0.25">
      <c r="A130" s="5"/>
      <c r="B130" s="2"/>
      <c r="C130" s="53"/>
      <c r="D130" s="2"/>
      <c r="E130" s="2"/>
      <c r="F130" s="53"/>
      <c r="G130" s="53"/>
      <c r="H130" s="2"/>
      <c r="I130" s="5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  <c r="MR130" s="2"/>
      <c r="MS130" s="2"/>
      <c r="MT130" s="2"/>
      <c r="MU130" s="2"/>
      <c r="MV130" s="2"/>
      <c r="MW130" s="2"/>
      <c r="MX130" s="2"/>
      <c r="MY130" s="2"/>
      <c r="MZ130" s="2"/>
      <c r="NA130" s="2"/>
      <c r="NB130" s="2"/>
      <c r="NC130" s="2"/>
      <c r="ND130" s="2"/>
      <c r="NE130" s="2"/>
      <c r="NF130" s="2"/>
      <c r="NG130" s="2"/>
      <c r="NH130" s="2"/>
      <c r="NI130" s="2"/>
      <c r="NJ130" s="2"/>
      <c r="NK130" s="2"/>
      <c r="NL130" s="2"/>
      <c r="NM130" s="2"/>
      <c r="NN130" s="2"/>
      <c r="NO130" s="2"/>
      <c r="NP130" s="2"/>
      <c r="NQ130" s="2"/>
      <c r="NR130" s="2"/>
      <c r="NS130" s="2"/>
      <c r="NT130" s="2"/>
      <c r="NU130" s="2"/>
      <c r="NV130" s="2"/>
      <c r="NW130" s="2"/>
      <c r="NX130" s="2"/>
      <c r="NY130" s="2"/>
      <c r="NZ130" s="2"/>
      <c r="OA130" s="2"/>
      <c r="OB130" s="2"/>
      <c r="OC130" s="2"/>
      <c r="OD130" s="2"/>
      <c r="OE130" s="2"/>
      <c r="OF130" s="2"/>
      <c r="OG130" s="2"/>
      <c r="OH130" s="2"/>
      <c r="OI130" s="2"/>
      <c r="OJ130" s="2"/>
      <c r="OK130" s="2"/>
      <c r="OL130" s="2"/>
      <c r="OM130" s="2"/>
      <c r="ON130" s="2"/>
      <c r="OO130" s="2"/>
      <c r="OP130" s="2"/>
      <c r="OQ130" s="2"/>
      <c r="OR130" s="2"/>
      <c r="OS130" s="2"/>
      <c r="OT130" s="2"/>
      <c r="OU130" s="2"/>
      <c r="OV130" s="2"/>
      <c r="OW130" s="2"/>
      <c r="OX130" s="2"/>
      <c r="OY130" s="2"/>
      <c r="OZ130" s="2"/>
      <c r="PA130" s="2"/>
      <c r="PB130" s="2"/>
      <c r="PC130" s="2"/>
      <c r="PD130" s="2"/>
      <c r="PE130" s="2"/>
      <c r="PF130" s="2"/>
      <c r="PG130" s="2"/>
      <c r="PH130" s="2"/>
      <c r="PI130" s="2"/>
      <c r="PJ130" s="2"/>
      <c r="PK130" s="2"/>
      <c r="PL130" s="2"/>
      <c r="PM130" s="2"/>
      <c r="PN130" s="2"/>
      <c r="PO130" s="2"/>
      <c r="PP130" s="2"/>
      <c r="PQ130" s="2"/>
      <c r="PR130" s="2"/>
      <c r="PS130" s="2"/>
      <c r="PT130" s="2"/>
      <c r="PU130" s="2"/>
      <c r="PV130" s="2"/>
      <c r="PW130" s="2"/>
      <c r="PX130" s="2"/>
      <c r="PY130" s="2"/>
      <c r="PZ130" s="2"/>
      <c r="QA130" s="2"/>
      <c r="QB130" s="2"/>
      <c r="QC130" s="2"/>
      <c r="QD130" s="2"/>
      <c r="QE130" s="2"/>
      <c r="QF130" s="2"/>
      <c r="QG130" s="2"/>
      <c r="QH130" s="2"/>
      <c r="QI130" s="2"/>
      <c r="QJ130" s="2"/>
      <c r="QK130" s="2"/>
      <c r="QL130" s="2"/>
      <c r="QM130" s="2"/>
      <c r="QN130" s="2"/>
      <c r="QO130" s="2"/>
      <c r="QP130" s="2"/>
      <c r="QQ130" s="2"/>
      <c r="QR130" s="2"/>
      <c r="QS130" s="2"/>
      <c r="QT130" s="2"/>
      <c r="QU130" s="2"/>
      <c r="QV130" s="2"/>
      <c r="QW130" s="2"/>
      <c r="QX130" s="2"/>
      <c r="QY130" s="2"/>
      <c r="QZ130" s="2"/>
      <c r="RA130" s="2"/>
      <c r="RB130" s="2"/>
      <c r="RC130" s="2"/>
      <c r="RD130" s="2"/>
      <c r="RE130" s="2"/>
      <c r="RF130" s="2"/>
      <c r="RG130" s="2"/>
      <c r="RH130" s="2"/>
      <c r="RI130" s="2"/>
      <c r="RJ130" s="2"/>
      <c r="RK130" s="2"/>
      <c r="RL130" s="2"/>
      <c r="RM130" s="2"/>
      <c r="RN130" s="2"/>
      <c r="RO130" s="2"/>
      <c r="RP130" s="2"/>
      <c r="RQ130" s="2"/>
      <c r="RR130" s="2"/>
      <c r="RS130" s="2"/>
      <c r="RT130" s="2"/>
      <c r="RU130" s="2"/>
      <c r="RV130" s="2"/>
      <c r="RW130" s="2"/>
      <c r="RX130" s="2"/>
      <c r="RY130" s="2"/>
      <c r="RZ130" s="2"/>
      <c r="SA130" s="2"/>
      <c r="SB130" s="2"/>
      <c r="SC130" s="2"/>
      <c r="SD130" s="2"/>
      <c r="SE130" s="2"/>
      <c r="SF130" s="2"/>
      <c r="SG130" s="2"/>
      <c r="SH130" s="2"/>
      <c r="SI130" s="2"/>
      <c r="SJ130" s="2"/>
      <c r="SK130" s="2"/>
      <c r="SL130" s="2"/>
      <c r="SM130" s="2"/>
      <c r="SN130" s="2"/>
      <c r="SO130" s="2"/>
      <c r="SP130" s="2"/>
      <c r="SQ130" s="2"/>
      <c r="SR130" s="2"/>
      <c r="SS130" s="2"/>
      <c r="ST130" s="2"/>
      <c r="SU130" s="2"/>
      <c r="SV130" s="2"/>
      <c r="SW130" s="2"/>
      <c r="SX130" s="2"/>
      <c r="SY130" s="2"/>
      <c r="SZ130" s="2"/>
      <c r="TA130" s="2"/>
      <c r="TB130" s="2"/>
      <c r="TC130" s="2"/>
      <c r="TD130" s="2"/>
      <c r="TE130" s="2"/>
      <c r="TF130" s="2"/>
      <c r="TG130" s="2"/>
      <c r="TH130" s="2"/>
      <c r="TI130" s="2"/>
      <c r="TJ130" s="2"/>
      <c r="TK130" s="2"/>
      <c r="TL130" s="2"/>
      <c r="TM130" s="2"/>
      <c r="TN130" s="2"/>
      <c r="TO130" s="2"/>
      <c r="TP130" s="2"/>
      <c r="TQ130" s="2"/>
      <c r="TR130" s="2"/>
      <c r="TS130" s="2"/>
      <c r="TT130" s="2"/>
      <c r="TU130" s="2"/>
      <c r="TV130" s="2"/>
      <c r="TW130" s="2"/>
      <c r="TX130" s="2"/>
      <c r="TY130" s="2"/>
      <c r="TZ130" s="2"/>
      <c r="UA130" s="2"/>
      <c r="UB130" s="2"/>
      <c r="UC130" s="2"/>
      <c r="UD130" s="2"/>
      <c r="UE130" s="2"/>
      <c r="UF130" s="2"/>
      <c r="UG130" s="2"/>
      <c r="UH130" s="2"/>
      <c r="UI130" s="2"/>
      <c r="UJ130" s="2"/>
      <c r="UK130" s="2"/>
      <c r="UL130" s="2"/>
      <c r="UM130" s="2"/>
      <c r="UN130" s="2"/>
      <c r="UO130" s="2"/>
      <c r="UP130" s="2"/>
      <c r="UQ130" s="2"/>
      <c r="UR130" s="2"/>
      <c r="US130" s="2"/>
      <c r="UT130" s="2"/>
      <c r="UU130" s="2"/>
      <c r="UV130" s="2"/>
      <c r="UW130" s="2"/>
      <c r="UX130" s="2"/>
      <c r="UY130" s="2"/>
      <c r="UZ130" s="2"/>
      <c r="VA130" s="2"/>
      <c r="VB130" s="2"/>
      <c r="VC130" s="2"/>
      <c r="VD130" s="2"/>
      <c r="VE130" s="2"/>
      <c r="VF130" s="2"/>
      <c r="VG130" s="2"/>
      <c r="VH130" s="2"/>
      <c r="VI130" s="2"/>
      <c r="VJ130" s="2"/>
      <c r="VK130" s="2"/>
      <c r="VL130" s="2"/>
      <c r="VM130" s="2"/>
      <c r="VN130" s="2"/>
      <c r="VO130" s="2"/>
      <c r="VP130" s="2"/>
      <c r="VQ130" s="2"/>
      <c r="VR130" s="2"/>
      <c r="VS130" s="2"/>
      <c r="VT130" s="2"/>
      <c r="VU130" s="2"/>
      <c r="VV130" s="2"/>
      <c r="VW130" s="2"/>
      <c r="VX130" s="2"/>
      <c r="VY130" s="2"/>
      <c r="VZ130" s="2"/>
      <c r="WA130" s="2"/>
      <c r="WB130" s="2"/>
      <c r="WC130" s="2"/>
      <c r="WD130" s="2"/>
      <c r="WE130" s="2"/>
      <c r="WF130" s="2"/>
      <c r="WG130" s="2"/>
      <c r="WH130" s="2"/>
      <c r="WI130" s="2"/>
      <c r="WJ130" s="2"/>
      <c r="WK130" s="2"/>
      <c r="WL130" s="2"/>
      <c r="WM130" s="2"/>
      <c r="WN130" s="2"/>
      <c r="WO130" s="2"/>
      <c r="WP130" s="2"/>
      <c r="WQ130" s="2"/>
      <c r="WR130" s="2"/>
      <c r="WS130" s="2"/>
      <c r="WT130" s="2"/>
      <c r="WU130" s="2"/>
      <c r="WV130" s="2"/>
      <c r="WW130" s="2"/>
      <c r="WX130" s="2"/>
      <c r="WY130" s="2"/>
      <c r="WZ130" s="2"/>
      <c r="XA130" s="2"/>
      <c r="XB130" s="2"/>
      <c r="XC130" s="2"/>
      <c r="XD130" s="2"/>
      <c r="XE130" s="2"/>
      <c r="XF130" s="2"/>
      <c r="XG130" s="2"/>
      <c r="XH130" s="2"/>
      <c r="XI130" s="2"/>
      <c r="XJ130" s="2"/>
      <c r="XK130" s="2"/>
      <c r="XL130" s="2"/>
      <c r="XM130" s="2"/>
      <c r="XN130" s="2"/>
      <c r="XO130" s="2"/>
      <c r="XP130" s="2"/>
      <c r="XQ130" s="2"/>
      <c r="XR130" s="2"/>
      <c r="XS130" s="2"/>
    </row>
    <row r="131" spans="1:643" ht="21.75" customHeight="1" x14ac:dyDescent="0.25">
      <c r="A131" s="5"/>
      <c r="B131" s="2"/>
      <c r="C131" s="53"/>
      <c r="D131" s="2"/>
      <c r="E131" s="2"/>
      <c r="F131" s="53"/>
      <c r="G131" s="53"/>
      <c r="H131" s="2"/>
      <c r="I131" s="5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  <c r="MR131" s="2"/>
      <c r="MS131" s="2"/>
      <c r="MT131" s="2"/>
      <c r="MU131" s="2"/>
      <c r="MV131" s="2"/>
      <c r="MW131" s="2"/>
      <c r="MX131" s="2"/>
      <c r="MY131" s="2"/>
      <c r="MZ131" s="2"/>
      <c r="NA131" s="2"/>
      <c r="NB131" s="2"/>
      <c r="NC131" s="2"/>
      <c r="ND131" s="2"/>
      <c r="NE131" s="2"/>
      <c r="NF131" s="2"/>
      <c r="NG131" s="2"/>
      <c r="NH131" s="2"/>
      <c r="NI131" s="2"/>
      <c r="NJ131" s="2"/>
      <c r="NK131" s="2"/>
      <c r="NL131" s="2"/>
      <c r="NM131" s="2"/>
      <c r="NN131" s="2"/>
      <c r="NO131" s="2"/>
      <c r="NP131" s="2"/>
      <c r="NQ131" s="2"/>
      <c r="NR131" s="2"/>
      <c r="NS131" s="2"/>
      <c r="NT131" s="2"/>
      <c r="NU131" s="2"/>
      <c r="NV131" s="2"/>
      <c r="NW131" s="2"/>
      <c r="NX131" s="2"/>
      <c r="NY131" s="2"/>
      <c r="NZ131" s="2"/>
      <c r="OA131" s="2"/>
      <c r="OB131" s="2"/>
      <c r="OC131" s="2"/>
      <c r="OD131" s="2"/>
      <c r="OE131" s="2"/>
      <c r="OF131" s="2"/>
      <c r="OG131" s="2"/>
      <c r="OH131" s="2"/>
      <c r="OI131" s="2"/>
      <c r="OJ131" s="2"/>
      <c r="OK131" s="2"/>
      <c r="OL131" s="2"/>
      <c r="OM131" s="2"/>
      <c r="ON131" s="2"/>
      <c r="OO131" s="2"/>
      <c r="OP131" s="2"/>
      <c r="OQ131" s="2"/>
      <c r="OR131" s="2"/>
      <c r="OS131" s="2"/>
      <c r="OT131" s="2"/>
      <c r="OU131" s="2"/>
      <c r="OV131" s="2"/>
      <c r="OW131" s="2"/>
      <c r="OX131" s="2"/>
      <c r="OY131" s="2"/>
      <c r="OZ131" s="2"/>
      <c r="PA131" s="2"/>
      <c r="PB131" s="2"/>
      <c r="PC131" s="2"/>
      <c r="PD131" s="2"/>
      <c r="PE131" s="2"/>
      <c r="PF131" s="2"/>
      <c r="PG131" s="2"/>
      <c r="PH131" s="2"/>
      <c r="PI131" s="2"/>
      <c r="PJ131" s="2"/>
      <c r="PK131" s="2"/>
      <c r="PL131" s="2"/>
      <c r="PM131" s="2"/>
      <c r="PN131" s="2"/>
      <c r="PO131" s="2"/>
      <c r="PP131" s="2"/>
      <c r="PQ131" s="2"/>
      <c r="PR131" s="2"/>
      <c r="PS131" s="2"/>
      <c r="PT131" s="2"/>
      <c r="PU131" s="2"/>
      <c r="PV131" s="2"/>
      <c r="PW131" s="2"/>
      <c r="PX131" s="2"/>
      <c r="PY131" s="2"/>
      <c r="PZ131" s="2"/>
      <c r="QA131" s="2"/>
      <c r="QB131" s="2"/>
      <c r="QC131" s="2"/>
      <c r="QD131" s="2"/>
      <c r="QE131" s="2"/>
      <c r="QF131" s="2"/>
      <c r="QG131" s="2"/>
      <c r="QH131" s="2"/>
      <c r="QI131" s="2"/>
      <c r="QJ131" s="2"/>
      <c r="QK131" s="2"/>
      <c r="QL131" s="2"/>
      <c r="QM131" s="2"/>
      <c r="QN131" s="2"/>
      <c r="QO131" s="2"/>
      <c r="QP131" s="2"/>
      <c r="QQ131" s="2"/>
      <c r="QR131" s="2"/>
      <c r="QS131" s="2"/>
      <c r="QT131" s="2"/>
      <c r="QU131" s="2"/>
      <c r="QV131" s="2"/>
      <c r="QW131" s="2"/>
      <c r="QX131" s="2"/>
      <c r="QY131" s="2"/>
      <c r="QZ131" s="2"/>
      <c r="RA131" s="2"/>
      <c r="RB131" s="2"/>
      <c r="RC131" s="2"/>
      <c r="RD131" s="2"/>
      <c r="RE131" s="2"/>
      <c r="RF131" s="2"/>
      <c r="RG131" s="2"/>
      <c r="RH131" s="2"/>
      <c r="RI131" s="2"/>
      <c r="RJ131" s="2"/>
      <c r="RK131" s="2"/>
      <c r="RL131" s="2"/>
      <c r="RM131" s="2"/>
      <c r="RN131" s="2"/>
      <c r="RO131" s="2"/>
      <c r="RP131" s="2"/>
      <c r="RQ131" s="2"/>
      <c r="RR131" s="2"/>
      <c r="RS131" s="2"/>
      <c r="RT131" s="2"/>
      <c r="RU131" s="2"/>
      <c r="RV131" s="2"/>
      <c r="RW131" s="2"/>
      <c r="RX131" s="2"/>
      <c r="RY131" s="2"/>
      <c r="RZ131" s="2"/>
      <c r="SA131" s="2"/>
      <c r="SB131" s="2"/>
      <c r="SC131" s="2"/>
      <c r="SD131" s="2"/>
      <c r="SE131" s="2"/>
      <c r="SF131" s="2"/>
      <c r="SG131" s="2"/>
      <c r="SH131" s="2"/>
      <c r="SI131" s="2"/>
      <c r="SJ131" s="2"/>
      <c r="SK131" s="2"/>
      <c r="SL131" s="2"/>
      <c r="SM131" s="2"/>
      <c r="SN131" s="2"/>
      <c r="SO131" s="2"/>
      <c r="SP131" s="2"/>
      <c r="SQ131" s="2"/>
      <c r="SR131" s="2"/>
      <c r="SS131" s="2"/>
      <c r="ST131" s="2"/>
      <c r="SU131" s="2"/>
      <c r="SV131" s="2"/>
      <c r="SW131" s="2"/>
      <c r="SX131" s="2"/>
      <c r="SY131" s="2"/>
      <c r="SZ131" s="2"/>
      <c r="TA131" s="2"/>
      <c r="TB131" s="2"/>
      <c r="TC131" s="2"/>
      <c r="TD131" s="2"/>
      <c r="TE131" s="2"/>
      <c r="TF131" s="2"/>
      <c r="TG131" s="2"/>
      <c r="TH131" s="2"/>
      <c r="TI131" s="2"/>
      <c r="TJ131" s="2"/>
      <c r="TK131" s="2"/>
      <c r="TL131" s="2"/>
      <c r="TM131" s="2"/>
      <c r="TN131" s="2"/>
      <c r="TO131" s="2"/>
      <c r="TP131" s="2"/>
      <c r="TQ131" s="2"/>
      <c r="TR131" s="2"/>
      <c r="TS131" s="2"/>
      <c r="TT131" s="2"/>
      <c r="TU131" s="2"/>
      <c r="TV131" s="2"/>
      <c r="TW131" s="2"/>
      <c r="TX131" s="2"/>
      <c r="TY131" s="2"/>
      <c r="TZ131" s="2"/>
      <c r="UA131" s="2"/>
      <c r="UB131" s="2"/>
      <c r="UC131" s="2"/>
      <c r="UD131" s="2"/>
      <c r="UE131" s="2"/>
      <c r="UF131" s="2"/>
      <c r="UG131" s="2"/>
      <c r="UH131" s="2"/>
      <c r="UI131" s="2"/>
      <c r="UJ131" s="2"/>
      <c r="UK131" s="2"/>
      <c r="UL131" s="2"/>
      <c r="UM131" s="2"/>
      <c r="UN131" s="2"/>
      <c r="UO131" s="2"/>
      <c r="UP131" s="2"/>
      <c r="UQ131" s="2"/>
      <c r="UR131" s="2"/>
      <c r="US131" s="2"/>
      <c r="UT131" s="2"/>
      <c r="UU131" s="2"/>
      <c r="UV131" s="2"/>
      <c r="UW131" s="2"/>
      <c r="UX131" s="2"/>
      <c r="UY131" s="2"/>
      <c r="UZ131" s="2"/>
      <c r="VA131" s="2"/>
      <c r="VB131" s="2"/>
      <c r="VC131" s="2"/>
      <c r="VD131" s="2"/>
      <c r="VE131" s="2"/>
      <c r="VF131" s="2"/>
      <c r="VG131" s="2"/>
      <c r="VH131" s="2"/>
      <c r="VI131" s="2"/>
      <c r="VJ131" s="2"/>
      <c r="VK131" s="2"/>
      <c r="VL131" s="2"/>
      <c r="VM131" s="2"/>
      <c r="VN131" s="2"/>
      <c r="VO131" s="2"/>
      <c r="VP131" s="2"/>
      <c r="VQ131" s="2"/>
      <c r="VR131" s="2"/>
      <c r="VS131" s="2"/>
      <c r="VT131" s="2"/>
      <c r="VU131" s="2"/>
      <c r="VV131" s="2"/>
      <c r="VW131" s="2"/>
      <c r="VX131" s="2"/>
      <c r="VY131" s="2"/>
      <c r="VZ131" s="2"/>
      <c r="WA131" s="2"/>
      <c r="WB131" s="2"/>
      <c r="WC131" s="2"/>
      <c r="WD131" s="2"/>
      <c r="WE131" s="2"/>
      <c r="WF131" s="2"/>
      <c r="WG131" s="2"/>
      <c r="WH131" s="2"/>
      <c r="WI131" s="2"/>
      <c r="WJ131" s="2"/>
      <c r="WK131" s="2"/>
      <c r="WL131" s="2"/>
      <c r="WM131" s="2"/>
      <c r="WN131" s="2"/>
      <c r="WO131" s="2"/>
      <c r="WP131" s="2"/>
      <c r="WQ131" s="2"/>
      <c r="WR131" s="2"/>
      <c r="WS131" s="2"/>
      <c r="WT131" s="2"/>
      <c r="WU131" s="2"/>
      <c r="WV131" s="2"/>
      <c r="WW131" s="2"/>
      <c r="WX131" s="2"/>
      <c r="WY131" s="2"/>
      <c r="WZ131" s="2"/>
      <c r="XA131" s="2"/>
      <c r="XB131" s="2"/>
      <c r="XC131" s="2"/>
      <c r="XD131" s="2"/>
      <c r="XE131" s="2"/>
      <c r="XF131" s="2"/>
      <c r="XG131" s="2"/>
      <c r="XH131" s="2"/>
      <c r="XI131" s="2"/>
      <c r="XJ131" s="2"/>
      <c r="XK131" s="2"/>
      <c r="XL131" s="2"/>
      <c r="XM131" s="2"/>
      <c r="XN131" s="2"/>
      <c r="XO131" s="2"/>
      <c r="XP131" s="2"/>
      <c r="XQ131" s="2"/>
      <c r="XR131" s="2"/>
      <c r="XS131" s="2"/>
    </row>
    <row r="132" spans="1:643" ht="21.75" customHeight="1" x14ac:dyDescent="0.25">
      <c r="A132" s="5"/>
      <c r="B132" s="2"/>
      <c r="C132" s="53"/>
      <c r="D132" s="2"/>
      <c r="E132" s="2"/>
      <c r="F132" s="53"/>
      <c r="G132" s="53"/>
      <c r="H132" s="2"/>
      <c r="I132" s="5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  <c r="MR132" s="2"/>
      <c r="MS132" s="2"/>
      <c r="MT132" s="2"/>
      <c r="MU132" s="2"/>
      <c r="MV132" s="2"/>
      <c r="MW132" s="2"/>
      <c r="MX132" s="2"/>
      <c r="MY132" s="2"/>
      <c r="MZ132" s="2"/>
      <c r="NA132" s="2"/>
      <c r="NB132" s="2"/>
      <c r="NC132" s="2"/>
      <c r="ND132" s="2"/>
      <c r="NE132" s="2"/>
      <c r="NF132" s="2"/>
      <c r="NG132" s="2"/>
      <c r="NH132" s="2"/>
      <c r="NI132" s="2"/>
      <c r="NJ132" s="2"/>
      <c r="NK132" s="2"/>
      <c r="NL132" s="2"/>
      <c r="NM132" s="2"/>
      <c r="NN132" s="2"/>
      <c r="NO132" s="2"/>
      <c r="NP132" s="2"/>
      <c r="NQ132" s="2"/>
      <c r="NR132" s="2"/>
      <c r="NS132" s="2"/>
      <c r="NT132" s="2"/>
      <c r="NU132" s="2"/>
      <c r="NV132" s="2"/>
      <c r="NW132" s="2"/>
      <c r="NX132" s="2"/>
      <c r="NY132" s="2"/>
      <c r="NZ132" s="2"/>
      <c r="OA132" s="2"/>
      <c r="OB132" s="2"/>
      <c r="OC132" s="2"/>
      <c r="OD132" s="2"/>
      <c r="OE132" s="2"/>
      <c r="OF132" s="2"/>
      <c r="OG132" s="2"/>
      <c r="OH132" s="2"/>
      <c r="OI132" s="2"/>
      <c r="OJ132" s="2"/>
      <c r="OK132" s="2"/>
      <c r="OL132" s="2"/>
      <c r="OM132" s="2"/>
      <c r="ON132" s="2"/>
      <c r="OO132" s="2"/>
      <c r="OP132" s="2"/>
      <c r="OQ132" s="2"/>
      <c r="OR132" s="2"/>
      <c r="OS132" s="2"/>
      <c r="OT132" s="2"/>
      <c r="OU132" s="2"/>
      <c r="OV132" s="2"/>
      <c r="OW132" s="2"/>
      <c r="OX132" s="2"/>
      <c r="OY132" s="2"/>
      <c r="OZ132" s="2"/>
      <c r="PA132" s="2"/>
      <c r="PB132" s="2"/>
      <c r="PC132" s="2"/>
      <c r="PD132" s="2"/>
      <c r="PE132" s="2"/>
      <c r="PF132" s="2"/>
      <c r="PG132" s="2"/>
      <c r="PH132" s="2"/>
      <c r="PI132" s="2"/>
      <c r="PJ132" s="2"/>
      <c r="PK132" s="2"/>
      <c r="PL132" s="2"/>
      <c r="PM132" s="2"/>
      <c r="PN132" s="2"/>
      <c r="PO132" s="2"/>
      <c r="PP132" s="2"/>
      <c r="PQ132" s="2"/>
      <c r="PR132" s="2"/>
      <c r="PS132" s="2"/>
      <c r="PT132" s="2"/>
      <c r="PU132" s="2"/>
      <c r="PV132" s="2"/>
      <c r="PW132" s="2"/>
      <c r="PX132" s="2"/>
      <c r="PY132" s="2"/>
      <c r="PZ132" s="2"/>
      <c r="QA132" s="2"/>
      <c r="QB132" s="2"/>
      <c r="QC132" s="2"/>
      <c r="QD132" s="2"/>
      <c r="QE132" s="2"/>
      <c r="QF132" s="2"/>
      <c r="QG132" s="2"/>
      <c r="QH132" s="2"/>
      <c r="QI132" s="2"/>
      <c r="QJ132" s="2"/>
      <c r="QK132" s="2"/>
      <c r="QL132" s="2"/>
      <c r="QM132" s="2"/>
      <c r="QN132" s="2"/>
      <c r="QO132" s="2"/>
      <c r="QP132" s="2"/>
      <c r="QQ132" s="2"/>
      <c r="QR132" s="2"/>
      <c r="QS132" s="2"/>
      <c r="QT132" s="2"/>
      <c r="QU132" s="2"/>
      <c r="QV132" s="2"/>
      <c r="QW132" s="2"/>
      <c r="QX132" s="2"/>
      <c r="QY132" s="2"/>
      <c r="QZ132" s="2"/>
      <c r="RA132" s="2"/>
      <c r="RB132" s="2"/>
      <c r="RC132" s="2"/>
      <c r="RD132" s="2"/>
      <c r="RE132" s="2"/>
      <c r="RF132" s="2"/>
      <c r="RG132" s="2"/>
      <c r="RH132" s="2"/>
      <c r="RI132" s="2"/>
      <c r="RJ132" s="2"/>
      <c r="RK132" s="2"/>
      <c r="RL132" s="2"/>
      <c r="RM132" s="2"/>
      <c r="RN132" s="2"/>
      <c r="RO132" s="2"/>
      <c r="RP132" s="2"/>
      <c r="RQ132" s="2"/>
      <c r="RR132" s="2"/>
      <c r="RS132" s="2"/>
      <c r="RT132" s="2"/>
      <c r="RU132" s="2"/>
      <c r="RV132" s="2"/>
      <c r="RW132" s="2"/>
      <c r="RX132" s="2"/>
      <c r="RY132" s="2"/>
      <c r="RZ132" s="2"/>
      <c r="SA132" s="2"/>
      <c r="SB132" s="2"/>
      <c r="SC132" s="2"/>
      <c r="SD132" s="2"/>
      <c r="SE132" s="2"/>
      <c r="SF132" s="2"/>
      <c r="SG132" s="2"/>
      <c r="SH132" s="2"/>
      <c r="SI132" s="2"/>
      <c r="SJ132" s="2"/>
      <c r="SK132" s="2"/>
      <c r="SL132" s="2"/>
      <c r="SM132" s="2"/>
      <c r="SN132" s="2"/>
      <c r="SO132" s="2"/>
      <c r="SP132" s="2"/>
      <c r="SQ132" s="2"/>
      <c r="SR132" s="2"/>
      <c r="SS132" s="2"/>
      <c r="ST132" s="2"/>
      <c r="SU132" s="2"/>
      <c r="SV132" s="2"/>
      <c r="SW132" s="2"/>
      <c r="SX132" s="2"/>
      <c r="SY132" s="2"/>
      <c r="SZ132" s="2"/>
      <c r="TA132" s="2"/>
      <c r="TB132" s="2"/>
      <c r="TC132" s="2"/>
      <c r="TD132" s="2"/>
      <c r="TE132" s="2"/>
      <c r="TF132" s="2"/>
      <c r="TG132" s="2"/>
      <c r="TH132" s="2"/>
      <c r="TI132" s="2"/>
      <c r="TJ132" s="2"/>
      <c r="TK132" s="2"/>
      <c r="TL132" s="2"/>
      <c r="TM132" s="2"/>
      <c r="TN132" s="2"/>
      <c r="TO132" s="2"/>
      <c r="TP132" s="2"/>
      <c r="TQ132" s="2"/>
      <c r="TR132" s="2"/>
      <c r="TS132" s="2"/>
      <c r="TT132" s="2"/>
      <c r="TU132" s="2"/>
      <c r="TV132" s="2"/>
      <c r="TW132" s="2"/>
      <c r="TX132" s="2"/>
      <c r="TY132" s="2"/>
      <c r="TZ132" s="2"/>
      <c r="UA132" s="2"/>
      <c r="UB132" s="2"/>
      <c r="UC132" s="2"/>
      <c r="UD132" s="2"/>
      <c r="UE132" s="2"/>
      <c r="UF132" s="2"/>
      <c r="UG132" s="2"/>
      <c r="UH132" s="2"/>
      <c r="UI132" s="2"/>
      <c r="UJ132" s="2"/>
      <c r="UK132" s="2"/>
      <c r="UL132" s="2"/>
      <c r="UM132" s="2"/>
      <c r="UN132" s="2"/>
      <c r="UO132" s="2"/>
      <c r="UP132" s="2"/>
      <c r="UQ132" s="2"/>
      <c r="UR132" s="2"/>
      <c r="US132" s="2"/>
      <c r="UT132" s="2"/>
      <c r="UU132" s="2"/>
      <c r="UV132" s="2"/>
      <c r="UW132" s="2"/>
      <c r="UX132" s="2"/>
      <c r="UY132" s="2"/>
      <c r="UZ132" s="2"/>
      <c r="VA132" s="2"/>
      <c r="VB132" s="2"/>
      <c r="VC132" s="2"/>
      <c r="VD132" s="2"/>
      <c r="VE132" s="2"/>
      <c r="VF132" s="2"/>
      <c r="VG132" s="2"/>
      <c r="VH132" s="2"/>
      <c r="VI132" s="2"/>
      <c r="VJ132" s="2"/>
      <c r="VK132" s="2"/>
      <c r="VL132" s="2"/>
      <c r="VM132" s="2"/>
      <c r="VN132" s="2"/>
      <c r="VO132" s="2"/>
      <c r="VP132" s="2"/>
      <c r="VQ132" s="2"/>
      <c r="VR132" s="2"/>
      <c r="VS132" s="2"/>
      <c r="VT132" s="2"/>
      <c r="VU132" s="2"/>
      <c r="VV132" s="2"/>
      <c r="VW132" s="2"/>
      <c r="VX132" s="2"/>
      <c r="VY132" s="2"/>
      <c r="VZ132" s="2"/>
      <c r="WA132" s="2"/>
      <c r="WB132" s="2"/>
      <c r="WC132" s="2"/>
      <c r="WD132" s="2"/>
      <c r="WE132" s="2"/>
      <c r="WF132" s="2"/>
      <c r="WG132" s="2"/>
      <c r="WH132" s="2"/>
      <c r="WI132" s="2"/>
      <c r="WJ132" s="2"/>
      <c r="WK132" s="2"/>
      <c r="WL132" s="2"/>
      <c r="WM132" s="2"/>
      <c r="WN132" s="2"/>
      <c r="WO132" s="2"/>
      <c r="WP132" s="2"/>
      <c r="WQ132" s="2"/>
      <c r="WR132" s="2"/>
      <c r="WS132" s="2"/>
      <c r="WT132" s="2"/>
      <c r="WU132" s="2"/>
      <c r="WV132" s="2"/>
      <c r="WW132" s="2"/>
      <c r="WX132" s="2"/>
      <c r="WY132" s="2"/>
      <c r="WZ132" s="2"/>
      <c r="XA132" s="2"/>
      <c r="XB132" s="2"/>
      <c r="XC132" s="2"/>
      <c r="XD132" s="2"/>
      <c r="XE132" s="2"/>
      <c r="XF132" s="2"/>
      <c r="XG132" s="2"/>
      <c r="XH132" s="2"/>
      <c r="XI132" s="2"/>
      <c r="XJ132" s="2"/>
      <c r="XK132" s="2"/>
      <c r="XL132" s="2"/>
      <c r="XM132" s="2"/>
      <c r="XN132" s="2"/>
      <c r="XO132" s="2"/>
      <c r="XP132" s="2"/>
      <c r="XQ132" s="2"/>
      <c r="XR132" s="2"/>
      <c r="XS132" s="2"/>
    </row>
    <row r="133" spans="1:643" ht="21.75" customHeight="1" x14ac:dyDescent="0.25">
      <c r="A133" s="5"/>
      <c r="B133" s="2"/>
      <c r="C133" s="53"/>
      <c r="D133" s="2"/>
      <c r="E133" s="2"/>
      <c r="F133" s="53"/>
      <c r="G133" s="53"/>
      <c r="H133" s="2"/>
      <c r="I133" s="53"/>
      <c r="J133" s="2"/>
    </row>
    <row r="134" spans="1:643" ht="21.75" customHeight="1" x14ac:dyDescent="0.25">
      <c r="A134" s="5"/>
      <c r="B134" s="2"/>
      <c r="C134" s="53"/>
      <c r="D134" s="2"/>
      <c r="E134" s="2"/>
      <c r="F134" s="53"/>
      <c r="G134" s="53"/>
      <c r="H134" s="2"/>
      <c r="I134" s="53"/>
      <c r="J134" s="2"/>
    </row>
    <row r="135" spans="1:643" ht="21.75" customHeight="1" x14ac:dyDescent="0.25">
      <c r="A135" s="5"/>
      <c r="B135" s="2"/>
      <c r="C135" s="53"/>
      <c r="D135" s="2"/>
      <c r="E135" s="2"/>
      <c r="F135" s="53"/>
      <c r="G135" s="53"/>
      <c r="H135" s="2"/>
      <c r="I135" s="53"/>
      <c r="J135" s="2"/>
    </row>
    <row r="136" spans="1:643" ht="21.75" customHeight="1" x14ac:dyDescent="0.25">
      <c r="A136" s="5"/>
      <c r="B136" s="2"/>
      <c r="C136" s="53"/>
      <c r="D136" s="2"/>
      <c r="E136" s="2"/>
      <c r="F136" s="53"/>
      <c r="G136" s="53"/>
      <c r="H136" s="2"/>
      <c r="I136" s="53"/>
      <c r="J136" s="2"/>
    </row>
    <row r="137" spans="1:643" ht="21.75" customHeight="1" x14ac:dyDescent="0.25">
      <c r="A137" s="5"/>
      <c r="B137" s="2"/>
      <c r="C137" s="53"/>
      <c r="D137" s="2"/>
      <c r="E137" s="2"/>
      <c r="F137" s="53"/>
      <c r="G137" s="53"/>
      <c r="H137" s="2"/>
      <c r="I137" s="53"/>
      <c r="J137" s="2"/>
    </row>
    <row r="138" spans="1:643" ht="21.75" customHeight="1" x14ac:dyDescent="0.25">
      <c r="A138" s="5"/>
      <c r="B138" s="2"/>
      <c r="C138" s="53"/>
      <c r="D138" s="2"/>
      <c r="E138" s="2"/>
      <c r="G138" s="53"/>
      <c r="H138" s="2"/>
    </row>
    <row r="139" spans="1:643" ht="21.75" customHeight="1" x14ac:dyDescent="0.25">
      <c r="A139" s="5"/>
    </row>
  </sheetData>
  <mergeCells count="23">
    <mergeCell ref="A89:D89"/>
    <mergeCell ref="E89:G89"/>
    <mergeCell ref="B24:B25"/>
    <mergeCell ref="E24:E25"/>
    <mergeCell ref="H24:H25"/>
    <mergeCell ref="D59:E59"/>
    <mergeCell ref="G59:H59"/>
    <mergeCell ref="D75:E75"/>
    <mergeCell ref="G75:H75"/>
    <mergeCell ref="D83:E83"/>
    <mergeCell ref="G83:H83"/>
    <mergeCell ref="A5:B5"/>
    <mergeCell ref="D5:E5"/>
    <mergeCell ref="G5:H5"/>
    <mergeCell ref="A23:B23"/>
    <mergeCell ref="D23:E23"/>
    <mergeCell ref="G23:H23"/>
    <mergeCell ref="A1:H1"/>
    <mergeCell ref="A2:H3"/>
    <mergeCell ref="I2:I3"/>
    <mergeCell ref="A4:B4"/>
    <mergeCell ref="D4:E4"/>
    <mergeCell ref="G4:H4"/>
  </mergeCells>
  <printOptions horizontalCentered="1"/>
  <pageMargins left="0" right="0" top="0.74803149606299213" bottom="0" header="0" footer="0"/>
  <pageSetup scale="65" fitToHeight="5" orientation="landscape" useFirstPageNumber="1" verticalDpi="300" r:id="rId1"/>
  <rowBreaks count="2" manualBreakCount="2">
    <brk id="21" max="16383" man="1"/>
    <brk id="56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view="pageBreakPreview" topLeftCell="A87" zoomScale="85" zoomScaleNormal="85" zoomScaleSheetLayoutView="85" workbookViewId="0">
      <selection activeCell="D101" sqref="D101:E101"/>
    </sheetView>
  </sheetViews>
  <sheetFormatPr defaultRowHeight="21.75" customHeight="1" x14ac:dyDescent="0.25"/>
  <cols>
    <col min="1" max="1" width="4.42578125" style="1" customWidth="1"/>
    <col min="2" max="2" width="36.42578125" customWidth="1"/>
    <col min="3" max="3" width="13.42578125" style="54" hidden="1" customWidth="1"/>
    <col min="4" max="4" width="7.5703125" customWidth="1"/>
    <col min="5" max="5" width="37.85546875" customWidth="1"/>
    <col min="6" max="6" width="10.28515625" style="54" hidden="1" customWidth="1"/>
    <col min="7" max="7" width="5" customWidth="1"/>
    <col min="8" max="8" width="51.5703125" customWidth="1"/>
    <col min="9" max="9" width="9.7109375" style="54" hidden="1" customWidth="1"/>
  </cols>
  <sheetData>
    <row r="1" spans="1:9" ht="62.25" customHeight="1" x14ac:dyDescent="0.25">
      <c r="A1" s="7"/>
      <c r="B1" s="133" t="s">
        <v>194</v>
      </c>
      <c r="C1" s="113"/>
      <c r="D1" s="113"/>
      <c r="E1" s="113"/>
      <c r="F1" s="113"/>
      <c r="G1" s="113"/>
      <c r="H1" s="113"/>
      <c r="I1" s="132"/>
    </row>
    <row r="2" spans="1:9" ht="93" customHeight="1" x14ac:dyDescent="0.25">
      <c r="A2" s="134" t="s">
        <v>193</v>
      </c>
      <c r="B2" s="115"/>
      <c r="C2" s="115"/>
      <c r="D2" s="115"/>
      <c r="E2" s="115"/>
      <c r="F2" s="115"/>
      <c r="G2" s="115"/>
      <c r="H2" s="115"/>
      <c r="I2" s="132"/>
    </row>
    <row r="3" spans="1:9" ht="21.75" customHeight="1" x14ac:dyDescent="0.25">
      <c r="A3" s="115"/>
      <c r="B3" s="115"/>
      <c r="C3" s="115"/>
      <c r="D3" s="115"/>
      <c r="E3" s="115"/>
      <c r="F3" s="115"/>
      <c r="G3" s="115"/>
      <c r="H3" s="115"/>
      <c r="I3" s="88"/>
    </row>
    <row r="4" spans="1:9" ht="21.75" customHeight="1" x14ac:dyDescent="0.3">
      <c r="A4" s="135" t="s">
        <v>67</v>
      </c>
      <c r="B4" s="136"/>
      <c r="C4" s="89"/>
      <c r="D4" s="135" t="s">
        <v>68</v>
      </c>
      <c r="E4" s="136"/>
      <c r="F4" s="89"/>
      <c r="G4" s="135" t="s">
        <v>102</v>
      </c>
      <c r="H4" s="136"/>
      <c r="I4" s="89"/>
    </row>
    <row r="5" spans="1:9" ht="21.75" customHeight="1" x14ac:dyDescent="0.25">
      <c r="A5" s="103" t="s">
        <v>1</v>
      </c>
      <c r="B5" s="137"/>
      <c r="C5" s="90"/>
      <c r="D5" s="103" t="s">
        <v>1</v>
      </c>
      <c r="E5" s="137"/>
      <c r="F5" s="90"/>
      <c r="G5" s="103" t="s">
        <v>1</v>
      </c>
      <c r="H5" s="137"/>
      <c r="I5" s="23"/>
    </row>
    <row r="6" spans="1:9" ht="18.95" customHeight="1" x14ac:dyDescent="0.25">
      <c r="A6" s="8">
        <v>1</v>
      </c>
      <c r="B6" s="9" t="s">
        <v>181</v>
      </c>
      <c r="C6" s="24">
        <v>2200</v>
      </c>
      <c r="D6" s="8">
        <v>1</v>
      </c>
      <c r="E6" s="9" t="s">
        <v>182</v>
      </c>
      <c r="F6" s="24">
        <v>2650</v>
      </c>
      <c r="G6" s="8">
        <v>1</v>
      </c>
      <c r="H6" s="9" t="s">
        <v>183</v>
      </c>
      <c r="I6" s="24">
        <v>4600</v>
      </c>
    </row>
    <row r="7" spans="1:9" ht="18.95" customHeight="1" x14ac:dyDescent="0.25">
      <c r="A7" s="8">
        <v>1</v>
      </c>
      <c r="B7" s="9" t="s">
        <v>3</v>
      </c>
      <c r="C7" s="24">
        <v>100</v>
      </c>
      <c r="D7" s="8">
        <v>1</v>
      </c>
      <c r="E7" s="9" t="s">
        <v>3</v>
      </c>
      <c r="F7" s="24">
        <v>100</v>
      </c>
      <c r="G7" s="8">
        <v>1</v>
      </c>
      <c r="H7" s="9" t="s">
        <v>3</v>
      </c>
      <c r="I7" s="24">
        <v>100</v>
      </c>
    </row>
    <row r="8" spans="1:9" ht="18.95" customHeight="1" x14ac:dyDescent="0.25">
      <c r="A8" s="8">
        <v>1</v>
      </c>
      <c r="B8" s="9" t="s">
        <v>58</v>
      </c>
      <c r="C8" s="24">
        <v>800</v>
      </c>
      <c r="D8" s="8">
        <v>1</v>
      </c>
      <c r="E8" s="9" t="s">
        <v>165</v>
      </c>
      <c r="F8" s="24">
        <v>800</v>
      </c>
      <c r="G8" s="8">
        <v>1</v>
      </c>
      <c r="H8" s="9" t="s">
        <v>58</v>
      </c>
      <c r="I8" s="24">
        <v>1000</v>
      </c>
    </row>
    <row r="9" spans="1:9" ht="18.95" customHeight="1" x14ac:dyDescent="0.25">
      <c r="A9" s="8">
        <v>1</v>
      </c>
      <c r="B9" s="9" t="s">
        <v>5</v>
      </c>
      <c r="C9" s="24">
        <v>1400</v>
      </c>
      <c r="D9" s="8">
        <v>1</v>
      </c>
      <c r="E9" s="9" t="s">
        <v>41</v>
      </c>
      <c r="F9" s="24">
        <v>1700</v>
      </c>
      <c r="G9" s="8">
        <v>1</v>
      </c>
      <c r="H9" s="9" t="s">
        <v>44</v>
      </c>
      <c r="I9" s="24">
        <v>2000</v>
      </c>
    </row>
    <row r="10" spans="1:9" ht="18.95" customHeight="1" x14ac:dyDescent="0.25">
      <c r="A10" s="8">
        <v>1</v>
      </c>
      <c r="B10" s="9" t="s">
        <v>6</v>
      </c>
      <c r="C10" s="24">
        <v>400</v>
      </c>
      <c r="D10" s="8">
        <v>1</v>
      </c>
      <c r="E10" s="9" t="s">
        <v>6</v>
      </c>
      <c r="F10" s="24">
        <v>400</v>
      </c>
      <c r="G10" s="8">
        <v>1</v>
      </c>
      <c r="H10" s="9" t="s">
        <v>6</v>
      </c>
      <c r="I10" s="24">
        <v>400</v>
      </c>
    </row>
    <row r="11" spans="1:9" ht="18.95" customHeight="1" x14ac:dyDescent="0.25">
      <c r="A11" s="8">
        <v>1</v>
      </c>
      <c r="B11" s="9" t="s">
        <v>7</v>
      </c>
      <c r="C11" s="24">
        <v>35</v>
      </c>
      <c r="D11" s="8">
        <v>1</v>
      </c>
      <c r="E11" s="9" t="s">
        <v>7</v>
      </c>
      <c r="F11" s="24">
        <v>35</v>
      </c>
      <c r="G11" s="8">
        <v>1</v>
      </c>
      <c r="H11" s="9" t="s">
        <v>7</v>
      </c>
      <c r="I11" s="24">
        <v>35</v>
      </c>
    </row>
    <row r="12" spans="1:9" ht="18.95" customHeight="1" x14ac:dyDescent="0.25">
      <c r="A12" s="8">
        <v>1</v>
      </c>
      <c r="B12" s="9" t="s">
        <v>85</v>
      </c>
      <c r="C12" s="24">
        <v>2400</v>
      </c>
      <c r="D12" s="8">
        <v>1</v>
      </c>
      <c r="E12" s="9" t="s">
        <v>86</v>
      </c>
      <c r="F12" s="24">
        <v>2400</v>
      </c>
      <c r="G12" s="8">
        <v>1</v>
      </c>
      <c r="H12" s="9" t="s">
        <v>87</v>
      </c>
      <c r="I12" s="24">
        <v>2400</v>
      </c>
    </row>
    <row r="13" spans="1:9" ht="18.95" customHeight="1" x14ac:dyDescent="0.25">
      <c r="A13" s="8">
        <v>1</v>
      </c>
      <c r="B13" s="9" t="s">
        <v>10</v>
      </c>
      <c r="C13" s="24">
        <v>200</v>
      </c>
      <c r="D13" s="8">
        <v>1</v>
      </c>
      <c r="E13" s="9" t="s">
        <v>88</v>
      </c>
      <c r="F13" s="24">
        <v>500</v>
      </c>
      <c r="G13" s="8">
        <v>1</v>
      </c>
      <c r="H13" s="9" t="s">
        <v>89</v>
      </c>
      <c r="I13" s="24">
        <v>500</v>
      </c>
    </row>
    <row r="14" spans="1:9" ht="18.95" customHeight="1" x14ac:dyDescent="0.25">
      <c r="A14" s="8">
        <v>1</v>
      </c>
      <c r="B14" s="9" t="s">
        <v>98</v>
      </c>
      <c r="C14" s="24">
        <v>350</v>
      </c>
      <c r="D14" s="8">
        <v>1</v>
      </c>
      <c r="E14" s="9" t="s">
        <v>43</v>
      </c>
      <c r="F14" s="24">
        <v>100</v>
      </c>
      <c r="G14" s="8">
        <v>2</v>
      </c>
      <c r="H14" s="9" t="s">
        <v>59</v>
      </c>
      <c r="I14" s="24">
        <v>200</v>
      </c>
    </row>
    <row r="15" spans="1:9" ht="18.95" customHeight="1" x14ac:dyDescent="0.25">
      <c r="A15" s="8">
        <v>1</v>
      </c>
      <c r="B15" s="9" t="s">
        <v>191</v>
      </c>
      <c r="C15" s="24">
        <v>250</v>
      </c>
      <c r="D15" s="8">
        <v>1</v>
      </c>
      <c r="E15" s="9" t="s">
        <v>166</v>
      </c>
      <c r="F15" s="24">
        <v>350</v>
      </c>
      <c r="G15" s="8">
        <v>2</v>
      </c>
      <c r="H15" s="9" t="s">
        <v>176</v>
      </c>
      <c r="I15" s="24">
        <v>200</v>
      </c>
    </row>
    <row r="16" spans="1:9" ht="18.95" customHeight="1" x14ac:dyDescent="0.25">
      <c r="A16" s="8"/>
      <c r="B16" s="9"/>
      <c r="C16" s="24"/>
      <c r="D16" s="8">
        <v>1</v>
      </c>
      <c r="E16" s="9" t="s">
        <v>191</v>
      </c>
      <c r="F16" s="24">
        <v>250</v>
      </c>
      <c r="G16" s="8">
        <v>1</v>
      </c>
      <c r="H16" s="9" t="s">
        <v>47</v>
      </c>
      <c r="I16" s="24">
        <v>250</v>
      </c>
    </row>
    <row r="17" spans="1:9" ht="18.95" customHeight="1" x14ac:dyDescent="0.25">
      <c r="A17" s="8"/>
      <c r="B17" s="9"/>
      <c r="C17" s="24"/>
      <c r="D17" s="8"/>
      <c r="E17" s="9"/>
      <c r="F17" s="24"/>
      <c r="G17" s="8">
        <v>2</v>
      </c>
      <c r="H17" s="9" t="s">
        <v>99</v>
      </c>
      <c r="I17" s="24">
        <v>700</v>
      </c>
    </row>
    <row r="18" spans="1:9" ht="18.95" customHeight="1" x14ac:dyDescent="0.25">
      <c r="A18" s="8"/>
      <c r="B18" s="9"/>
      <c r="C18" s="24"/>
      <c r="D18" s="8"/>
      <c r="E18" s="9"/>
      <c r="F18" s="24"/>
      <c r="G18" s="8">
        <v>1</v>
      </c>
      <c r="H18" s="9" t="s">
        <v>48</v>
      </c>
      <c r="I18" s="24">
        <v>200</v>
      </c>
    </row>
    <row r="19" spans="1:9" ht="18.95" customHeight="1" x14ac:dyDescent="0.25">
      <c r="A19" s="8"/>
      <c r="B19" s="9"/>
      <c r="C19" s="24"/>
      <c r="D19" s="8"/>
      <c r="E19" s="9"/>
      <c r="F19" s="24"/>
      <c r="G19" s="8">
        <v>1</v>
      </c>
      <c r="H19" s="9" t="s">
        <v>191</v>
      </c>
      <c r="I19" s="24">
        <v>250</v>
      </c>
    </row>
    <row r="20" spans="1:9" ht="18.95" customHeight="1" x14ac:dyDescent="0.25">
      <c r="A20" s="8"/>
      <c r="B20" s="9"/>
      <c r="C20" s="24"/>
      <c r="D20" s="8"/>
      <c r="E20" s="9"/>
      <c r="F20" s="24"/>
      <c r="G20" s="8"/>
      <c r="H20" s="9"/>
      <c r="I20" s="24"/>
    </row>
    <row r="21" spans="1:9" ht="18.95" customHeight="1" x14ac:dyDescent="0.25">
      <c r="A21" s="8"/>
      <c r="B21" s="9"/>
      <c r="C21" s="24"/>
      <c r="D21" s="8"/>
      <c r="E21" s="9"/>
      <c r="F21" s="24"/>
      <c r="G21" s="8"/>
      <c r="H21" s="9"/>
      <c r="I21" s="24"/>
    </row>
    <row r="22" spans="1:9" ht="17.25" customHeight="1" x14ac:dyDescent="0.25">
      <c r="A22" s="8"/>
      <c r="B22" s="9"/>
      <c r="C22" s="24">
        <f>SUM(C6:C21)</f>
        <v>8135</v>
      </c>
      <c r="D22" s="8"/>
      <c r="E22" s="9"/>
      <c r="F22" s="24">
        <f>SUM(F6:F21)</f>
        <v>9285</v>
      </c>
      <c r="G22" s="8"/>
      <c r="H22" s="9"/>
      <c r="I22" s="24">
        <f>SUM(I6:I21)</f>
        <v>12835</v>
      </c>
    </row>
    <row r="23" spans="1:9" ht="17.25" customHeight="1" x14ac:dyDescent="0.25">
      <c r="A23" s="78"/>
      <c r="B23" s="79"/>
      <c r="C23" s="80"/>
      <c r="D23" s="81"/>
      <c r="E23" s="79"/>
      <c r="F23" s="80"/>
      <c r="G23" s="81"/>
      <c r="H23" s="87"/>
      <c r="I23" s="83"/>
    </row>
    <row r="24" spans="1:9" ht="21.75" customHeight="1" thickBot="1" x14ac:dyDescent="0.3">
      <c r="A24" s="126" t="s">
        <v>0</v>
      </c>
      <c r="B24" s="127"/>
      <c r="C24" s="85"/>
      <c r="D24" s="127" t="s">
        <v>0</v>
      </c>
      <c r="E24" s="127"/>
      <c r="F24" s="85"/>
      <c r="G24" s="127" t="s">
        <v>0</v>
      </c>
      <c r="H24" s="127"/>
      <c r="I24" s="58"/>
    </row>
    <row r="25" spans="1:9" ht="16.5" customHeight="1" x14ac:dyDescent="0.25">
      <c r="A25" s="34">
        <v>1</v>
      </c>
      <c r="B25" s="32" t="s">
        <v>49</v>
      </c>
      <c r="C25" s="52">
        <v>1580</v>
      </c>
      <c r="D25" s="34">
        <v>1</v>
      </c>
      <c r="E25" s="32" t="s">
        <v>167</v>
      </c>
      <c r="F25" s="52">
        <v>4200</v>
      </c>
      <c r="G25" s="34">
        <v>1</v>
      </c>
      <c r="H25" s="32" t="s">
        <v>50</v>
      </c>
      <c r="I25" s="46">
        <v>10000</v>
      </c>
    </row>
    <row r="26" spans="1:9" ht="15" customHeight="1" x14ac:dyDescent="0.25">
      <c r="A26" s="8">
        <v>1</v>
      </c>
      <c r="B26" s="9" t="s">
        <v>11</v>
      </c>
      <c r="C26" s="24">
        <v>1950</v>
      </c>
      <c r="D26" s="8">
        <v>1</v>
      </c>
      <c r="E26" s="9" t="s">
        <v>11</v>
      </c>
      <c r="F26" s="24">
        <v>1950</v>
      </c>
      <c r="G26" s="8">
        <v>1</v>
      </c>
      <c r="H26" s="9" t="s">
        <v>11</v>
      </c>
      <c r="I26" s="24">
        <v>2900</v>
      </c>
    </row>
    <row r="27" spans="1:9" ht="15.75" customHeight="1" x14ac:dyDescent="0.25">
      <c r="A27" s="8">
        <v>1</v>
      </c>
      <c r="B27" s="9" t="s">
        <v>177</v>
      </c>
      <c r="C27" s="24">
        <v>1300</v>
      </c>
      <c r="D27" s="8">
        <v>1</v>
      </c>
      <c r="E27" s="9" t="s">
        <v>187</v>
      </c>
      <c r="F27" s="24">
        <v>1300</v>
      </c>
      <c r="G27" s="8">
        <v>1</v>
      </c>
      <c r="H27" s="9" t="s">
        <v>178</v>
      </c>
      <c r="I27" s="24">
        <v>5400</v>
      </c>
    </row>
    <row r="28" spans="1:9" ht="15" customHeight="1" x14ac:dyDescent="0.25">
      <c r="A28" s="8">
        <v>2</v>
      </c>
      <c r="B28" s="9" t="s">
        <v>13</v>
      </c>
      <c r="C28" s="24">
        <v>40</v>
      </c>
      <c r="D28" s="8">
        <v>2</v>
      </c>
      <c r="E28" s="9" t="s">
        <v>13</v>
      </c>
      <c r="F28" s="24">
        <v>40</v>
      </c>
      <c r="G28" s="8">
        <v>2</v>
      </c>
      <c r="H28" s="9" t="s">
        <v>13</v>
      </c>
      <c r="I28" s="24">
        <v>40</v>
      </c>
    </row>
    <row r="29" spans="1:9" ht="15" customHeight="1" x14ac:dyDescent="0.25">
      <c r="A29" s="8">
        <v>6</v>
      </c>
      <c r="B29" s="9" t="s">
        <v>14</v>
      </c>
      <c r="C29" s="24">
        <v>20</v>
      </c>
      <c r="D29" s="8">
        <v>6</v>
      </c>
      <c r="E29" s="9" t="s">
        <v>14</v>
      </c>
      <c r="F29" s="24">
        <v>20</v>
      </c>
      <c r="G29" s="8">
        <v>6</v>
      </c>
      <c r="H29" s="9" t="s">
        <v>14</v>
      </c>
      <c r="I29" s="24">
        <v>20</v>
      </c>
    </row>
    <row r="30" spans="1:9" ht="17.25" customHeight="1" x14ac:dyDescent="0.25">
      <c r="A30" s="8">
        <v>1</v>
      </c>
      <c r="B30" s="9" t="s">
        <v>15</v>
      </c>
      <c r="C30" s="24">
        <v>35</v>
      </c>
      <c r="D30" s="8">
        <v>1</v>
      </c>
      <c r="E30" s="9" t="s">
        <v>15</v>
      </c>
      <c r="F30" s="24">
        <v>35</v>
      </c>
      <c r="G30" s="8">
        <v>1</v>
      </c>
      <c r="H30" s="9" t="s">
        <v>15</v>
      </c>
      <c r="I30" s="24">
        <v>35</v>
      </c>
    </row>
    <row r="31" spans="1:9" ht="16.5" customHeight="1" x14ac:dyDescent="0.25">
      <c r="A31" s="8">
        <v>2</v>
      </c>
      <c r="B31" s="9" t="s">
        <v>16</v>
      </c>
      <c r="C31" s="24">
        <v>100</v>
      </c>
      <c r="D31" s="8">
        <v>2</v>
      </c>
      <c r="E31" s="9" t="s">
        <v>16</v>
      </c>
      <c r="F31" s="24">
        <v>100</v>
      </c>
      <c r="G31" s="8">
        <v>1</v>
      </c>
      <c r="H31" s="9" t="s">
        <v>16</v>
      </c>
      <c r="I31" s="24">
        <v>100</v>
      </c>
    </row>
    <row r="32" spans="1:9" ht="16.5" customHeight="1" x14ac:dyDescent="0.25">
      <c r="A32" s="8">
        <v>3</v>
      </c>
      <c r="B32" s="9" t="s">
        <v>91</v>
      </c>
      <c r="C32" s="24">
        <v>300</v>
      </c>
      <c r="D32" s="8">
        <v>3</v>
      </c>
      <c r="E32" s="9" t="s">
        <v>92</v>
      </c>
      <c r="F32" s="24">
        <v>300</v>
      </c>
      <c r="G32" s="8">
        <v>3</v>
      </c>
      <c r="H32" s="9" t="s">
        <v>93</v>
      </c>
      <c r="I32" s="24">
        <v>300</v>
      </c>
    </row>
    <row r="33" spans="1:9" ht="16.5" customHeight="1" x14ac:dyDescent="0.25">
      <c r="A33" s="8">
        <v>6</v>
      </c>
      <c r="B33" s="9" t="s">
        <v>18</v>
      </c>
      <c r="C33" s="24">
        <v>200</v>
      </c>
      <c r="D33" s="8">
        <v>6</v>
      </c>
      <c r="E33" s="9" t="s">
        <v>18</v>
      </c>
      <c r="F33" s="24">
        <v>200</v>
      </c>
      <c r="G33" s="8">
        <v>6</v>
      </c>
      <c r="H33" s="9" t="s">
        <v>18</v>
      </c>
      <c r="I33" s="24">
        <v>200</v>
      </c>
    </row>
    <row r="34" spans="1:9" ht="17.25" customHeight="1" x14ac:dyDescent="0.25">
      <c r="A34" s="8">
        <v>1</v>
      </c>
      <c r="B34" s="9" t="s">
        <v>19</v>
      </c>
      <c r="C34" s="24">
        <v>100</v>
      </c>
      <c r="D34" s="8">
        <v>1</v>
      </c>
      <c r="E34" s="9" t="s">
        <v>19</v>
      </c>
      <c r="F34" s="24">
        <v>100</v>
      </c>
      <c r="G34" s="8">
        <v>1</v>
      </c>
      <c r="H34" s="9" t="s">
        <v>19</v>
      </c>
      <c r="I34" s="24">
        <v>100</v>
      </c>
    </row>
    <row r="35" spans="1:9" ht="16.5" customHeight="1" x14ac:dyDescent="0.25">
      <c r="A35" s="8">
        <v>2</v>
      </c>
      <c r="B35" s="9" t="s">
        <v>20</v>
      </c>
      <c r="C35" s="24">
        <v>15</v>
      </c>
      <c r="D35" s="8">
        <v>2</v>
      </c>
      <c r="E35" s="9" t="s">
        <v>20</v>
      </c>
      <c r="F35" s="24">
        <v>15</v>
      </c>
      <c r="G35" s="8">
        <v>2</v>
      </c>
      <c r="H35" s="9" t="s">
        <v>20</v>
      </c>
      <c r="I35" s="24">
        <v>15</v>
      </c>
    </row>
    <row r="36" spans="1:9" ht="15.75" customHeight="1" x14ac:dyDescent="0.25">
      <c r="A36" s="8">
        <v>1</v>
      </c>
      <c r="B36" s="9" t="s">
        <v>21</v>
      </c>
      <c r="C36" s="24">
        <v>45</v>
      </c>
      <c r="D36" s="8">
        <v>1</v>
      </c>
      <c r="E36" s="9" t="s">
        <v>21</v>
      </c>
      <c r="F36" s="24">
        <v>45</v>
      </c>
      <c r="G36" s="8">
        <v>1</v>
      </c>
      <c r="H36" s="9" t="s">
        <v>21</v>
      </c>
      <c r="I36" s="24">
        <v>45</v>
      </c>
    </row>
    <row r="37" spans="1:9" ht="15" customHeight="1" x14ac:dyDescent="0.25">
      <c r="A37" s="8">
        <v>6</v>
      </c>
      <c r="B37" s="9" t="s">
        <v>22</v>
      </c>
      <c r="C37" s="24">
        <v>50</v>
      </c>
      <c r="D37" s="8">
        <v>6</v>
      </c>
      <c r="E37" s="9" t="s">
        <v>22</v>
      </c>
      <c r="F37" s="24">
        <v>50</v>
      </c>
      <c r="G37" s="8">
        <v>6</v>
      </c>
      <c r="H37" s="9" t="s">
        <v>22</v>
      </c>
      <c r="I37" s="24">
        <v>50</v>
      </c>
    </row>
    <row r="38" spans="1:9" ht="18" customHeight="1" x14ac:dyDescent="0.25">
      <c r="A38" s="8">
        <v>6</v>
      </c>
      <c r="B38" s="9" t="s">
        <v>23</v>
      </c>
      <c r="C38" s="24">
        <v>58</v>
      </c>
      <c r="D38" s="8">
        <v>6</v>
      </c>
      <c r="E38" s="9" t="s">
        <v>23</v>
      </c>
      <c r="F38" s="24">
        <v>58</v>
      </c>
      <c r="G38" s="8">
        <v>6</v>
      </c>
      <c r="H38" s="9" t="s">
        <v>23</v>
      </c>
      <c r="I38" s="24">
        <v>58</v>
      </c>
    </row>
    <row r="39" spans="1:9" ht="15" customHeight="1" x14ac:dyDescent="0.25">
      <c r="A39" s="8">
        <v>6</v>
      </c>
      <c r="B39" s="9" t="s">
        <v>24</v>
      </c>
      <c r="C39" s="24">
        <v>50</v>
      </c>
      <c r="D39" s="8">
        <v>6</v>
      </c>
      <c r="E39" s="9" t="s">
        <v>24</v>
      </c>
      <c r="F39" s="24">
        <v>50</v>
      </c>
      <c r="G39" s="8">
        <v>6</v>
      </c>
      <c r="H39" s="9" t="s">
        <v>24</v>
      </c>
      <c r="I39" s="24">
        <v>50</v>
      </c>
    </row>
    <row r="40" spans="1:9" ht="16.5" customHeight="1" x14ac:dyDescent="0.25">
      <c r="A40" s="8">
        <v>2</v>
      </c>
      <c r="B40" s="9" t="s">
        <v>25</v>
      </c>
      <c r="C40" s="24">
        <v>40</v>
      </c>
      <c r="D40" s="8">
        <v>2</v>
      </c>
      <c r="E40" s="9" t="s">
        <v>25</v>
      </c>
      <c r="F40" s="24">
        <v>40</v>
      </c>
      <c r="G40" s="8">
        <v>2</v>
      </c>
      <c r="H40" s="9" t="s">
        <v>25</v>
      </c>
      <c r="I40" s="24">
        <v>40</v>
      </c>
    </row>
    <row r="41" spans="1:9" ht="13.5" customHeight="1" x14ac:dyDescent="0.25">
      <c r="A41" s="8">
        <v>1</v>
      </c>
      <c r="B41" s="9" t="s">
        <v>27</v>
      </c>
      <c r="C41" s="24">
        <v>15</v>
      </c>
      <c r="D41" s="8">
        <v>1</v>
      </c>
      <c r="E41" s="9" t="s">
        <v>27</v>
      </c>
      <c r="F41" s="24">
        <v>15</v>
      </c>
      <c r="G41" s="8">
        <v>1</v>
      </c>
      <c r="H41" s="9" t="s">
        <v>168</v>
      </c>
      <c r="I41" s="24">
        <v>15</v>
      </c>
    </row>
    <row r="42" spans="1:9" ht="15" customHeight="1" x14ac:dyDescent="0.25">
      <c r="A42" s="8">
        <v>1</v>
      </c>
      <c r="B42" s="9" t="s">
        <v>28</v>
      </c>
      <c r="C42" s="24">
        <v>20</v>
      </c>
      <c r="D42" s="8">
        <v>1</v>
      </c>
      <c r="E42" s="9" t="s">
        <v>26</v>
      </c>
      <c r="F42" s="24">
        <v>15</v>
      </c>
      <c r="G42" s="8">
        <v>1</v>
      </c>
      <c r="H42" s="9" t="s">
        <v>26</v>
      </c>
      <c r="I42" s="24">
        <v>15</v>
      </c>
    </row>
    <row r="43" spans="1:9" ht="15.75" customHeight="1" x14ac:dyDescent="0.25">
      <c r="A43" s="8">
        <v>1</v>
      </c>
      <c r="B43" s="9" t="s">
        <v>29</v>
      </c>
      <c r="C43" s="24">
        <v>25</v>
      </c>
      <c r="D43" s="8">
        <v>1</v>
      </c>
      <c r="E43" s="9" t="s">
        <v>28</v>
      </c>
      <c r="F43" s="24">
        <v>20</v>
      </c>
      <c r="G43" s="8">
        <v>1</v>
      </c>
      <c r="H43" s="9" t="s">
        <v>28</v>
      </c>
      <c r="I43" s="24">
        <v>20</v>
      </c>
    </row>
    <row r="44" spans="1:9" ht="15.75" customHeight="1" x14ac:dyDescent="0.25">
      <c r="A44" s="8">
        <v>6</v>
      </c>
      <c r="B44" s="18" t="s">
        <v>30</v>
      </c>
      <c r="C44" s="24">
        <v>50</v>
      </c>
      <c r="D44" s="8">
        <v>1</v>
      </c>
      <c r="E44" s="9" t="s">
        <v>29</v>
      </c>
      <c r="F44" s="24">
        <v>25</v>
      </c>
      <c r="G44" s="8">
        <v>1</v>
      </c>
      <c r="H44" s="9" t="s">
        <v>29</v>
      </c>
      <c r="I44" s="24">
        <v>25</v>
      </c>
    </row>
    <row r="45" spans="1:9" ht="12.75" customHeight="1" x14ac:dyDescent="0.25">
      <c r="A45" s="8">
        <v>6</v>
      </c>
      <c r="B45" s="18" t="s">
        <v>31</v>
      </c>
      <c r="C45" s="27">
        <v>35</v>
      </c>
      <c r="D45" s="8">
        <v>6</v>
      </c>
      <c r="E45" s="18" t="s">
        <v>30</v>
      </c>
      <c r="F45" s="24">
        <v>50</v>
      </c>
      <c r="G45" s="8">
        <v>6</v>
      </c>
      <c r="H45" s="18" t="s">
        <v>30</v>
      </c>
      <c r="I45" s="24">
        <v>50</v>
      </c>
    </row>
    <row r="46" spans="1:9" ht="13.5" customHeight="1" x14ac:dyDescent="0.25">
      <c r="A46" s="8">
        <v>6</v>
      </c>
      <c r="B46" s="18" t="s">
        <v>32</v>
      </c>
      <c r="C46" s="27">
        <v>50</v>
      </c>
      <c r="D46" s="8">
        <v>6</v>
      </c>
      <c r="E46" s="18" t="s">
        <v>31</v>
      </c>
      <c r="F46" s="27">
        <v>35</v>
      </c>
      <c r="G46" s="8">
        <v>6</v>
      </c>
      <c r="H46" s="18" t="s">
        <v>31</v>
      </c>
      <c r="I46" s="24">
        <v>35</v>
      </c>
    </row>
    <row r="47" spans="1:9" ht="14.25" customHeight="1" x14ac:dyDescent="0.25">
      <c r="A47" s="8">
        <v>6</v>
      </c>
      <c r="B47" s="18" t="s">
        <v>33</v>
      </c>
      <c r="C47" s="27">
        <v>50</v>
      </c>
      <c r="D47" s="8">
        <v>6</v>
      </c>
      <c r="E47" s="18" t="s">
        <v>32</v>
      </c>
      <c r="F47" s="27">
        <v>50</v>
      </c>
      <c r="G47" s="8">
        <v>6</v>
      </c>
      <c r="H47" s="18" t="s">
        <v>32</v>
      </c>
      <c r="I47" s="24">
        <v>50</v>
      </c>
    </row>
    <row r="48" spans="1:9" ht="14.25" customHeight="1" x14ac:dyDescent="0.25">
      <c r="A48" s="8"/>
      <c r="B48" s="18"/>
      <c r="C48" s="27"/>
      <c r="D48" s="8">
        <v>6</v>
      </c>
      <c r="E48" s="18" t="s">
        <v>33</v>
      </c>
      <c r="F48" s="27">
        <v>50</v>
      </c>
      <c r="G48" s="8">
        <v>6</v>
      </c>
      <c r="H48" s="18" t="s">
        <v>33</v>
      </c>
      <c r="I48" s="24">
        <v>50</v>
      </c>
    </row>
    <row r="49" spans="1:9" ht="14.25" customHeight="1" x14ac:dyDescent="0.25">
      <c r="A49" s="8"/>
      <c r="B49" s="18"/>
      <c r="C49" s="27"/>
      <c r="D49" s="8">
        <v>1</v>
      </c>
      <c r="E49" s="18" t="s">
        <v>188</v>
      </c>
      <c r="F49" s="27">
        <v>1300</v>
      </c>
      <c r="G49" s="8">
        <v>1</v>
      </c>
      <c r="H49" s="18" t="s">
        <v>52</v>
      </c>
      <c r="I49" s="24">
        <v>220</v>
      </c>
    </row>
    <row r="50" spans="1:9" ht="14.25" customHeight="1" x14ac:dyDescent="0.25">
      <c r="A50" s="8"/>
      <c r="B50" s="18"/>
      <c r="C50" s="27"/>
      <c r="D50" s="8">
        <v>2</v>
      </c>
      <c r="E50" s="18" t="s">
        <v>72</v>
      </c>
      <c r="F50" s="27">
        <v>30</v>
      </c>
      <c r="G50" s="8">
        <v>1</v>
      </c>
      <c r="H50" s="18" t="s">
        <v>53</v>
      </c>
      <c r="I50" s="24">
        <v>200</v>
      </c>
    </row>
    <row r="51" spans="1:9" ht="14.25" customHeight="1" x14ac:dyDescent="0.25">
      <c r="A51" s="8"/>
      <c r="B51" s="18"/>
      <c r="C51" s="27"/>
      <c r="D51" s="8"/>
      <c r="E51" s="18"/>
      <c r="F51" s="27"/>
      <c r="G51" s="8">
        <v>1</v>
      </c>
      <c r="H51" s="18" t="s">
        <v>54</v>
      </c>
      <c r="I51" s="24">
        <v>70</v>
      </c>
    </row>
    <row r="52" spans="1:9" ht="14.25" customHeight="1" x14ac:dyDescent="0.25">
      <c r="A52" s="8"/>
      <c r="B52" s="18"/>
      <c r="C52" s="27"/>
      <c r="D52" s="8"/>
      <c r="E52" s="18"/>
      <c r="F52" s="27"/>
      <c r="G52" s="8">
        <v>6</v>
      </c>
      <c r="H52" s="18" t="s">
        <v>51</v>
      </c>
      <c r="I52" s="24">
        <v>70</v>
      </c>
    </row>
    <row r="53" spans="1:9" ht="14.25" customHeight="1" x14ac:dyDescent="0.25">
      <c r="A53" s="8"/>
      <c r="B53" s="18"/>
      <c r="C53" s="27"/>
      <c r="D53" s="8"/>
      <c r="E53" s="18"/>
      <c r="F53" s="27"/>
      <c r="G53" s="8">
        <v>2</v>
      </c>
      <c r="H53" s="18" t="s">
        <v>57</v>
      </c>
      <c r="I53" s="24">
        <v>100</v>
      </c>
    </row>
    <row r="54" spans="1:9" ht="14.25" customHeight="1" x14ac:dyDescent="0.25">
      <c r="A54" s="8"/>
      <c r="B54" s="18"/>
      <c r="C54" s="27"/>
      <c r="D54" s="8"/>
      <c r="E54" s="18"/>
      <c r="F54" s="27"/>
      <c r="G54" s="8">
        <v>2</v>
      </c>
      <c r="H54" s="18" t="s">
        <v>179</v>
      </c>
      <c r="I54" s="24">
        <v>40</v>
      </c>
    </row>
    <row r="55" spans="1:9" ht="14.25" customHeight="1" x14ac:dyDescent="0.25">
      <c r="A55" s="8"/>
      <c r="B55" s="18"/>
      <c r="C55" s="27"/>
      <c r="D55" s="8"/>
      <c r="E55" s="18"/>
      <c r="F55" s="27"/>
      <c r="G55" s="8">
        <v>1</v>
      </c>
      <c r="H55" s="18" t="s">
        <v>63</v>
      </c>
      <c r="I55" s="24">
        <v>55</v>
      </c>
    </row>
    <row r="56" spans="1:9" ht="18.75" customHeight="1" x14ac:dyDescent="0.25">
      <c r="A56" s="8"/>
      <c r="B56" s="18"/>
      <c r="C56" s="27"/>
      <c r="D56" s="8"/>
      <c r="E56" s="18"/>
      <c r="F56" s="27"/>
      <c r="G56" s="8"/>
      <c r="H56" s="18"/>
      <c r="I56" s="24"/>
    </row>
    <row r="57" spans="1:9" ht="17.25" customHeight="1" thickBot="1" x14ac:dyDescent="0.3">
      <c r="A57" s="37"/>
      <c r="B57" s="40"/>
      <c r="C57" s="56">
        <f>SUM(C25:C56)</f>
        <v>6128</v>
      </c>
      <c r="D57" s="37"/>
      <c r="E57" s="40"/>
      <c r="F57" s="56">
        <f>SUM(F24:F56)</f>
        <v>10093</v>
      </c>
      <c r="G57" s="37"/>
      <c r="H57" s="40"/>
      <c r="I57" s="47">
        <f>SUM(I24:I56)</f>
        <v>20368</v>
      </c>
    </row>
    <row r="58" spans="1:9" ht="16.5" customHeight="1" x14ac:dyDescent="0.25">
      <c r="A58" s="41"/>
      <c r="B58" s="38"/>
      <c r="C58" s="48"/>
      <c r="D58" s="31"/>
      <c r="E58" s="38"/>
      <c r="F58" s="48"/>
      <c r="G58" s="31"/>
      <c r="H58" s="38"/>
      <c r="I58" s="57"/>
    </row>
    <row r="59" spans="1:9" ht="19.5" thickBot="1" x14ac:dyDescent="0.3">
      <c r="A59" s="65"/>
      <c r="B59" s="75" t="s">
        <v>73</v>
      </c>
      <c r="C59" s="75"/>
      <c r="D59" s="127" t="s">
        <v>73</v>
      </c>
      <c r="E59" s="127"/>
      <c r="F59" s="75"/>
      <c r="G59" s="127" t="s">
        <v>73</v>
      </c>
      <c r="H59" s="127"/>
      <c r="I59" s="58"/>
    </row>
    <row r="60" spans="1:9" ht="12" customHeight="1" x14ac:dyDescent="0.25">
      <c r="A60" s="34">
        <v>1</v>
      </c>
      <c r="B60" s="33" t="s">
        <v>150</v>
      </c>
      <c r="C60" s="52">
        <v>1500</v>
      </c>
      <c r="D60" s="34">
        <v>1</v>
      </c>
      <c r="E60" s="33" t="s">
        <v>76</v>
      </c>
      <c r="F60" s="52">
        <v>1600</v>
      </c>
      <c r="G60" s="34">
        <v>1</v>
      </c>
      <c r="H60" s="33" t="s">
        <v>76</v>
      </c>
      <c r="I60" s="46">
        <v>1600</v>
      </c>
    </row>
    <row r="61" spans="1:9" ht="12" customHeight="1" x14ac:dyDescent="0.25">
      <c r="A61" s="8">
        <v>1</v>
      </c>
      <c r="B61" s="18" t="s">
        <v>151</v>
      </c>
      <c r="C61" s="27">
        <v>1100</v>
      </c>
      <c r="D61" s="8">
        <v>1</v>
      </c>
      <c r="E61" s="18" t="s">
        <v>151</v>
      </c>
      <c r="F61" s="27">
        <v>1200</v>
      </c>
      <c r="G61" s="8">
        <v>1</v>
      </c>
      <c r="H61" s="18" t="s">
        <v>151</v>
      </c>
      <c r="I61" s="24">
        <v>1200</v>
      </c>
    </row>
    <row r="62" spans="1:9" ht="14.25" customHeight="1" x14ac:dyDescent="0.25">
      <c r="A62" s="8">
        <v>1</v>
      </c>
      <c r="B62" s="18" t="s">
        <v>69</v>
      </c>
      <c r="C62" s="27">
        <v>2100</v>
      </c>
      <c r="D62" s="8">
        <v>1</v>
      </c>
      <c r="E62" s="18" t="s">
        <v>69</v>
      </c>
      <c r="F62" s="27">
        <v>2100</v>
      </c>
      <c r="G62" s="8">
        <v>1</v>
      </c>
      <c r="H62" s="18" t="s">
        <v>169</v>
      </c>
      <c r="I62" s="24">
        <v>2400</v>
      </c>
    </row>
    <row r="63" spans="1:9" ht="13.5" customHeight="1" x14ac:dyDescent="0.25">
      <c r="A63" s="8">
        <v>2</v>
      </c>
      <c r="B63" s="18" t="s">
        <v>74</v>
      </c>
      <c r="C63" s="27">
        <v>1200</v>
      </c>
      <c r="D63" s="8">
        <v>2</v>
      </c>
      <c r="E63" s="18" t="s">
        <v>74</v>
      </c>
      <c r="F63" s="27">
        <v>1200</v>
      </c>
      <c r="G63" s="8">
        <v>2</v>
      </c>
      <c r="H63" s="18" t="s">
        <v>74</v>
      </c>
      <c r="I63" s="24">
        <v>1200</v>
      </c>
    </row>
    <row r="64" spans="1:9" ht="13.5" customHeight="1" x14ac:dyDescent="0.25">
      <c r="A64" s="8">
        <v>1</v>
      </c>
      <c r="B64" s="18" t="s">
        <v>75</v>
      </c>
      <c r="C64" s="27">
        <v>200</v>
      </c>
      <c r="D64" s="8">
        <v>1</v>
      </c>
      <c r="E64" s="18" t="s">
        <v>77</v>
      </c>
      <c r="F64" s="27">
        <v>500</v>
      </c>
      <c r="G64" s="8">
        <v>1</v>
      </c>
      <c r="H64" s="18" t="s">
        <v>84</v>
      </c>
      <c r="I64" s="24">
        <v>500</v>
      </c>
    </row>
    <row r="65" spans="1:9" ht="12" customHeight="1" x14ac:dyDescent="0.25">
      <c r="A65" s="8">
        <v>2</v>
      </c>
      <c r="B65" s="18" t="s">
        <v>78</v>
      </c>
      <c r="C65" s="27">
        <v>200</v>
      </c>
      <c r="D65" s="8">
        <v>2</v>
      </c>
      <c r="E65" s="18" t="s">
        <v>78</v>
      </c>
      <c r="F65" s="27">
        <v>200</v>
      </c>
      <c r="G65" s="8">
        <v>1</v>
      </c>
      <c r="H65" s="18" t="s">
        <v>83</v>
      </c>
      <c r="I65" s="24">
        <v>50</v>
      </c>
    </row>
    <row r="66" spans="1:9" ht="15.75" customHeight="1" x14ac:dyDescent="0.25">
      <c r="A66" s="8">
        <v>2</v>
      </c>
      <c r="B66" s="18" t="s">
        <v>81</v>
      </c>
      <c r="C66" s="27">
        <v>70</v>
      </c>
      <c r="D66" s="8">
        <v>2</v>
      </c>
      <c r="E66" s="18" t="s">
        <v>81</v>
      </c>
      <c r="F66" s="27">
        <v>70</v>
      </c>
      <c r="G66" s="8">
        <v>2</v>
      </c>
      <c r="H66" s="18" t="s">
        <v>80</v>
      </c>
      <c r="I66" s="24">
        <v>25</v>
      </c>
    </row>
    <row r="67" spans="1:9" ht="12.75" customHeight="1" x14ac:dyDescent="0.25">
      <c r="A67" s="8">
        <v>4</v>
      </c>
      <c r="B67" s="18" t="s">
        <v>9</v>
      </c>
      <c r="C67" s="27">
        <v>35</v>
      </c>
      <c r="D67" s="8">
        <v>6</v>
      </c>
      <c r="E67" s="18" t="s">
        <v>9</v>
      </c>
      <c r="F67" s="27">
        <v>35</v>
      </c>
      <c r="G67" s="8">
        <v>8</v>
      </c>
      <c r="H67" s="18" t="s">
        <v>9</v>
      </c>
      <c r="I67" s="24">
        <v>35</v>
      </c>
    </row>
    <row r="68" spans="1:9" ht="13.5" customHeight="1" x14ac:dyDescent="0.25">
      <c r="A68" s="8">
        <v>2</v>
      </c>
      <c r="B68" s="18" t="s">
        <v>149</v>
      </c>
      <c r="C68" s="27">
        <v>50</v>
      </c>
      <c r="D68" s="8">
        <v>2</v>
      </c>
      <c r="E68" s="18" t="s">
        <v>174</v>
      </c>
      <c r="F68" s="27">
        <v>50</v>
      </c>
      <c r="G68" s="8">
        <v>2</v>
      </c>
      <c r="H68" s="18" t="s">
        <v>79</v>
      </c>
      <c r="I68" s="24">
        <v>200</v>
      </c>
    </row>
    <row r="69" spans="1:9" ht="15" customHeight="1" x14ac:dyDescent="0.25">
      <c r="A69" s="8"/>
      <c r="B69" s="18"/>
      <c r="C69" s="27"/>
      <c r="D69" s="8">
        <v>2</v>
      </c>
      <c r="E69" s="18" t="s">
        <v>99</v>
      </c>
      <c r="F69" s="27">
        <v>200</v>
      </c>
      <c r="G69" s="8">
        <v>1</v>
      </c>
      <c r="H69" s="18" t="s">
        <v>48</v>
      </c>
      <c r="I69" s="24">
        <v>150</v>
      </c>
    </row>
    <row r="70" spans="1:9" ht="15" customHeight="1" x14ac:dyDescent="0.25">
      <c r="A70" s="8"/>
      <c r="B70" s="18"/>
      <c r="C70" s="27"/>
      <c r="D70" s="8">
        <v>1</v>
      </c>
      <c r="E70" s="18" t="s">
        <v>175</v>
      </c>
      <c r="F70" s="27">
        <v>150</v>
      </c>
      <c r="G70" s="8">
        <v>1</v>
      </c>
      <c r="H70" s="18" t="s">
        <v>170</v>
      </c>
      <c r="I70" s="24">
        <v>300</v>
      </c>
    </row>
    <row r="71" spans="1:9" ht="15" customHeight="1" x14ac:dyDescent="0.25">
      <c r="A71" s="37"/>
      <c r="B71" s="40"/>
      <c r="C71" s="56"/>
      <c r="D71" s="37"/>
      <c r="E71" s="40"/>
      <c r="F71" s="56"/>
      <c r="G71" s="37">
        <v>2</v>
      </c>
      <c r="H71" s="40" t="s">
        <v>180</v>
      </c>
      <c r="I71" s="47">
        <v>200</v>
      </c>
    </row>
    <row r="72" spans="1:9" ht="17.25" customHeight="1" thickBot="1" x14ac:dyDescent="0.3">
      <c r="A72" s="37"/>
      <c r="B72" s="40"/>
      <c r="C72" s="56">
        <f>SUM(C60:C71)</f>
        <v>6455</v>
      </c>
      <c r="D72" s="37"/>
      <c r="E72" s="40"/>
      <c r="F72" s="56">
        <f>SUM(F59:F71)</f>
        <v>7305</v>
      </c>
      <c r="G72" s="37"/>
      <c r="H72" s="40"/>
      <c r="I72" s="47">
        <f>SUM(I60:I71)</f>
        <v>7860</v>
      </c>
    </row>
    <row r="73" spans="1:9" ht="16.5" customHeight="1" x14ac:dyDescent="0.25">
      <c r="A73" s="41"/>
      <c r="B73" s="38"/>
      <c r="C73" s="48"/>
      <c r="D73" s="31"/>
      <c r="E73" s="38"/>
      <c r="F73" s="48"/>
      <c r="G73" s="31"/>
      <c r="H73" s="38"/>
      <c r="I73" s="57"/>
    </row>
    <row r="74" spans="1:9" ht="19.5" thickBot="1" x14ac:dyDescent="0.3">
      <c r="A74" s="126" t="s">
        <v>96</v>
      </c>
      <c r="B74" s="127"/>
      <c r="C74" s="85"/>
      <c r="D74" s="127" t="s">
        <v>96</v>
      </c>
      <c r="E74" s="127"/>
      <c r="F74" s="85"/>
      <c r="G74" s="127" t="s">
        <v>96</v>
      </c>
      <c r="H74" s="127"/>
      <c r="I74" s="58"/>
    </row>
    <row r="75" spans="1:9" ht="12" customHeight="1" x14ac:dyDescent="0.25">
      <c r="A75" s="34">
        <v>2</v>
      </c>
      <c r="B75" s="33" t="s">
        <v>189</v>
      </c>
      <c r="C75" s="46">
        <v>1800</v>
      </c>
      <c r="D75" s="34">
        <v>2</v>
      </c>
      <c r="E75" s="33" t="s">
        <v>190</v>
      </c>
      <c r="F75" s="46">
        <v>1800</v>
      </c>
      <c r="G75" s="34">
        <v>2</v>
      </c>
      <c r="H75" s="33" t="s">
        <v>171</v>
      </c>
      <c r="I75" s="46">
        <v>2000</v>
      </c>
    </row>
    <row r="76" spans="1:9" ht="12" customHeight="1" x14ac:dyDescent="0.25">
      <c r="A76" s="8">
        <v>2</v>
      </c>
      <c r="B76" s="18" t="s">
        <v>151</v>
      </c>
      <c r="C76" s="24">
        <v>1800</v>
      </c>
      <c r="D76" s="8">
        <v>2</v>
      </c>
      <c r="E76" s="18" t="s">
        <v>151</v>
      </c>
      <c r="F76" s="24">
        <v>1800</v>
      </c>
      <c r="G76" s="8">
        <v>2</v>
      </c>
      <c r="H76" s="18" t="s">
        <v>151</v>
      </c>
      <c r="I76" s="24">
        <v>1800</v>
      </c>
    </row>
    <row r="77" spans="1:9" ht="14.25" customHeight="1" x14ac:dyDescent="0.25">
      <c r="A77" s="8">
        <v>1</v>
      </c>
      <c r="B77" s="18" t="s">
        <v>8</v>
      </c>
      <c r="C77" s="24">
        <v>1500</v>
      </c>
      <c r="D77" s="8">
        <v>1</v>
      </c>
      <c r="E77" s="18" t="s">
        <v>8</v>
      </c>
      <c r="F77" s="24">
        <v>1500</v>
      </c>
      <c r="G77" s="8">
        <v>1</v>
      </c>
      <c r="H77" s="18" t="s">
        <v>69</v>
      </c>
      <c r="I77" s="24">
        <v>2400</v>
      </c>
    </row>
    <row r="78" spans="1:9" ht="13.5" customHeight="1" x14ac:dyDescent="0.25">
      <c r="A78" s="8">
        <v>1</v>
      </c>
      <c r="B78" s="18" t="s">
        <v>97</v>
      </c>
      <c r="C78" s="24">
        <v>600</v>
      </c>
      <c r="D78" s="8">
        <v>1</v>
      </c>
      <c r="E78" s="18" t="s">
        <v>97</v>
      </c>
      <c r="F78" s="24">
        <v>600</v>
      </c>
      <c r="G78" s="8">
        <v>1</v>
      </c>
      <c r="H78" s="18" t="s">
        <v>97</v>
      </c>
      <c r="I78" s="24">
        <v>600</v>
      </c>
    </row>
    <row r="79" spans="1:9" ht="13.5" customHeight="1" x14ac:dyDescent="0.25">
      <c r="A79" s="8">
        <v>1</v>
      </c>
      <c r="B79" s="18" t="s">
        <v>75</v>
      </c>
      <c r="C79" s="24">
        <v>200</v>
      </c>
      <c r="D79" s="8">
        <v>1</v>
      </c>
      <c r="E79" s="18" t="s">
        <v>77</v>
      </c>
      <c r="F79" s="24">
        <v>500</v>
      </c>
      <c r="G79" s="8">
        <v>1</v>
      </c>
      <c r="H79" s="18" t="s">
        <v>84</v>
      </c>
      <c r="I79" s="24">
        <v>500</v>
      </c>
    </row>
    <row r="80" spans="1:9" ht="12" customHeight="1" x14ac:dyDescent="0.25">
      <c r="A80" s="8">
        <v>4</v>
      </c>
      <c r="B80" s="18" t="s">
        <v>78</v>
      </c>
      <c r="C80" s="24">
        <v>400</v>
      </c>
      <c r="D80" s="8">
        <v>4</v>
      </c>
      <c r="E80" s="18" t="s">
        <v>78</v>
      </c>
      <c r="F80" s="24">
        <v>400</v>
      </c>
      <c r="G80" s="8">
        <v>4</v>
      </c>
      <c r="H80" s="18" t="s">
        <v>78</v>
      </c>
      <c r="I80" s="24">
        <v>400</v>
      </c>
    </row>
    <row r="81" spans="1:9" ht="14.25" customHeight="1" x14ac:dyDescent="0.25">
      <c r="A81" s="8">
        <v>2</v>
      </c>
      <c r="B81" s="18" t="s">
        <v>81</v>
      </c>
      <c r="C81" s="24">
        <v>70</v>
      </c>
      <c r="D81" s="8">
        <v>2</v>
      </c>
      <c r="E81" s="18" t="s">
        <v>81</v>
      </c>
      <c r="F81" s="24">
        <v>70</v>
      </c>
      <c r="G81" s="8">
        <v>1</v>
      </c>
      <c r="H81" s="18" t="s">
        <v>83</v>
      </c>
      <c r="I81" s="24">
        <v>1350</v>
      </c>
    </row>
    <row r="82" spans="1:9" ht="12.75" customHeight="1" x14ac:dyDescent="0.25">
      <c r="A82" s="8">
        <v>4</v>
      </c>
      <c r="B82" s="18" t="s">
        <v>9</v>
      </c>
      <c r="C82" s="24">
        <v>35</v>
      </c>
      <c r="D82" s="8">
        <v>4</v>
      </c>
      <c r="E82" s="18" t="s">
        <v>9</v>
      </c>
      <c r="F82" s="24">
        <v>35</v>
      </c>
      <c r="G82" s="8">
        <v>4</v>
      </c>
      <c r="H82" s="18" t="s">
        <v>9</v>
      </c>
      <c r="I82" s="24">
        <v>70</v>
      </c>
    </row>
    <row r="83" spans="1:9" ht="13.5" customHeight="1" x14ac:dyDescent="0.25">
      <c r="A83" s="8"/>
      <c r="B83" s="18"/>
      <c r="C83" s="24"/>
      <c r="D83" s="8">
        <v>2</v>
      </c>
      <c r="E83" s="18" t="s">
        <v>173</v>
      </c>
      <c r="F83" s="24">
        <v>300</v>
      </c>
      <c r="G83" s="8">
        <v>2</v>
      </c>
      <c r="H83" s="18" t="s">
        <v>48</v>
      </c>
      <c r="I83" s="24">
        <v>350</v>
      </c>
    </row>
    <row r="84" spans="1:9" ht="15" customHeight="1" x14ac:dyDescent="0.25">
      <c r="A84" s="8"/>
      <c r="B84" s="18"/>
      <c r="C84" s="24"/>
      <c r="D84" s="8"/>
      <c r="E84" s="18"/>
      <c r="F84" s="24"/>
      <c r="G84" s="8">
        <v>2</v>
      </c>
      <c r="H84" s="18" t="s">
        <v>82</v>
      </c>
      <c r="I84" s="24">
        <v>400</v>
      </c>
    </row>
    <row r="85" spans="1:9" ht="15" customHeight="1" x14ac:dyDescent="0.25">
      <c r="A85" s="8"/>
      <c r="B85" s="18"/>
      <c r="C85" s="24"/>
      <c r="D85" s="8"/>
      <c r="E85" s="18"/>
      <c r="F85" s="24"/>
      <c r="G85" s="8"/>
      <c r="H85" s="18"/>
      <c r="I85" s="24"/>
    </row>
    <row r="86" spans="1:9" ht="13.5" customHeight="1" thickBot="1" x14ac:dyDescent="0.3">
      <c r="A86" s="37"/>
      <c r="B86" s="40"/>
      <c r="C86" s="47">
        <f>SUM(C75:C85)</f>
        <v>6405</v>
      </c>
      <c r="D86" s="37"/>
      <c r="E86" s="40"/>
      <c r="F86" s="47">
        <f>SUM(F75:F85)</f>
        <v>7005</v>
      </c>
      <c r="G86" s="37"/>
      <c r="H86" s="40"/>
      <c r="I86" s="47">
        <f>SUM(I75:I85)</f>
        <v>9870</v>
      </c>
    </row>
    <row r="87" spans="1:9" ht="15.75" customHeight="1" x14ac:dyDescent="0.25">
      <c r="A87" s="41"/>
      <c r="B87" s="38"/>
      <c r="C87" s="48"/>
      <c r="D87" s="31"/>
      <c r="E87" s="38"/>
      <c r="F87" s="48"/>
      <c r="G87" s="31"/>
      <c r="H87" s="38"/>
      <c r="I87" s="57"/>
    </row>
    <row r="88" spans="1:9" ht="19.5" thickBot="1" x14ac:dyDescent="0.3">
      <c r="A88" s="42"/>
      <c r="B88" s="75" t="s">
        <v>34</v>
      </c>
      <c r="C88" s="85"/>
      <c r="D88" s="127" t="s">
        <v>34</v>
      </c>
      <c r="E88" s="127"/>
      <c r="F88" s="85"/>
      <c r="G88" s="127" t="s">
        <v>34</v>
      </c>
      <c r="H88" s="127"/>
      <c r="I88" s="58"/>
    </row>
    <row r="89" spans="1:9" ht="13.5" customHeight="1" x14ac:dyDescent="0.25">
      <c r="A89" s="39">
        <v>1</v>
      </c>
      <c r="B89" s="33" t="s">
        <v>7</v>
      </c>
      <c r="C89" s="46">
        <v>35</v>
      </c>
      <c r="D89" s="34">
        <v>1</v>
      </c>
      <c r="E89" s="33" t="s">
        <v>7</v>
      </c>
      <c r="F89" s="46">
        <v>35</v>
      </c>
      <c r="G89" s="34">
        <v>1</v>
      </c>
      <c r="H89" s="33" t="s">
        <v>7</v>
      </c>
      <c r="I89" s="46">
        <v>35</v>
      </c>
    </row>
    <row r="90" spans="1:9" ht="15.75" x14ac:dyDescent="0.25">
      <c r="A90" s="35">
        <v>2</v>
      </c>
      <c r="B90" s="18" t="s">
        <v>35</v>
      </c>
      <c r="C90" s="24">
        <v>40</v>
      </c>
      <c r="D90" s="8">
        <v>2</v>
      </c>
      <c r="E90" s="18" t="s">
        <v>35</v>
      </c>
      <c r="F90" s="24">
        <v>40</v>
      </c>
      <c r="G90" s="8">
        <v>2</v>
      </c>
      <c r="H90" s="18" t="s">
        <v>56</v>
      </c>
      <c r="I90" s="24">
        <v>100</v>
      </c>
    </row>
    <row r="91" spans="1:9" ht="15.75" x14ac:dyDescent="0.25">
      <c r="A91" s="35">
        <v>2</v>
      </c>
      <c r="B91" s="18" t="s">
        <v>36</v>
      </c>
      <c r="C91" s="24">
        <v>30</v>
      </c>
      <c r="D91" s="8">
        <v>1</v>
      </c>
      <c r="E91" s="93" t="s">
        <v>36</v>
      </c>
      <c r="F91" s="24">
        <v>30</v>
      </c>
      <c r="G91" s="8">
        <v>1</v>
      </c>
      <c r="H91" s="18" t="s">
        <v>36</v>
      </c>
      <c r="I91" s="24">
        <v>30</v>
      </c>
    </row>
    <row r="92" spans="1:9" ht="15.75" x14ac:dyDescent="0.25">
      <c r="A92" s="35"/>
      <c r="B92" s="18"/>
      <c r="C92" s="24"/>
      <c r="D92" s="8">
        <v>1</v>
      </c>
      <c r="E92" s="18" t="s">
        <v>60</v>
      </c>
      <c r="F92" s="24">
        <v>25</v>
      </c>
      <c r="G92" s="8">
        <v>1</v>
      </c>
      <c r="H92" s="18" t="s">
        <v>55</v>
      </c>
      <c r="I92" s="24">
        <v>50</v>
      </c>
    </row>
    <row r="93" spans="1:9" ht="15.75" x14ac:dyDescent="0.25">
      <c r="A93" s="36"/>
      <c r="B93" s="40"/>
      <c r="C93" s="47"/>
      <c r="D93" s="37"/>
      <c r="E93" s="40"/>
      <c r="F93" s="47"/>
      <c r="G93" s="37">
        <v>1</v>
      </c>
      <c r="H93" s="40" t="s">
        <v>172</v>
      </c>
      <c r="I93" s="24">
        <v>25</v>
      </c>
    </row>
    <row r="94" spans="1:9" ht="16.5" thickBot="1" x14ac:dyDescent="0.3">
      <c r="A94" s="36"/>
      <c r="B94" s="40"/>
      <c r="C94" s="47">
        <f>SUM(C88:C93)</f>
        <v>105</v>
      </c>
      <c r="D94" s="37"/>
      <c r="E94" s="40"/>
      <c r="F94" s="47">
        <f>SUM(F89:F93)</f>
        <v>130</v>
      </c>
      <c r="G94" s="37"/>
      <c r="H94" s="40"/>
      <c r="I94" s="47">
        <f>SUM(I89:I93)</f>
        <v>240</v>
      </c>
    </row>
    <row r="95" spans="1:9" ht="16.5" thickBot="1" x14ac:dyDescent="0.3">
      <c r="A95" s="66"/>
      <c r="B95" s="67"/>
      <c r="C95" s="68"/>
      <c r="D95" s="69"/>
      <c r="E95" s="67"/>
      <c r="F95" s="68"/>
      <c r="G95" s="69"/>
      <c r="H95" s="67"/>
      <c r="I95" s="70"/>
    </row>
    <row r="96" spans="1:9" ht="19.5" thickBot="1" x14ac:dyDescent="0.3">
      <c r="A96" s="71"/>
      <c r="B96" s="86" t="s">
        <v>37</v>
      </c>
      <c r="C96" s="84"/>
      <c r="D96" s="138" t="s">
        <v>37</v>
      </c>
      <c r="E96" s="138"/>
      <c r="F96" s="84"/>
      <c r="G96" s="138" t="s">
        <v>37</v>
      </c>
      <c r="H96" s="138"/>
      <c r="I96" s="72"/>
    </row>
    <row r="97" spans="1:9" ht="15.75" x14ac:dyDescent="0.25">
      <c r="A97" s="34">
        <v>1</v>
      </c>
      <c r="B97" s="33" t="s">
        <v>38</v>
      </c>
      <c r="C97" s="46">
        <v>75</v>
      </c>
      <c r="D97" s="34">
        <v>1</v>
      </c>
      <c r="E97" s="33" t="s">
        <v>38</v>
      </c>
      <c r="F97" s="46">
        <v>75</v>
      </c>
      <c r="G97" s="34">
        <v>1</v>
      </c>
      <c r="H97" s="33" t="s">
        <v>38</v>
      </c>
      <c r="I97" s="46">
        <v>75</v>
      </c>
    </row>
    <row r="98" spans="1:9" ht="15.75" x14ac:dyDescent="0.25">
      <c r="A98" s="8">
        <v>2</v>
      </c>
      <c r="B98" s="18" t="s">
        <v>39</v>
      </c>
      <c r="C98" s="24">
        <v>150</v>
      </c>
      <c r="D98" s="8">
        <v>2</v>
      </c>
      <c r="E98" s="18" t="s">
        <v>39</v>
      </c>
      <c r="F98" s="24">
        <v>150</v>
      </c>
      <c r="G98" s="8">
        <v>4</v>
      </c>
      <c r="H98" s="18" t="s">
        <v>39</v>
      </c>
      <c r="I98" s="24">
        <v>300</v>
      </c>
    </row>
    <row r="99" spans="1:9" ht="15.75" x14ac:dyDescent="0.25">
      <c r="A99" s="8">
        <v>1</v>
      </c>
      <c r="B99" s="18" t="s">
        <v>40</v>
      </c>
      <c r="C99" s="24">
        <v>150</v>
      </c>
      <c r="D99" s="8">
        <v>1</v>
      </c>
      <c r="E99" s="18" t="s">
        <v>40</v>
      </c>
      <c r="F99" s="24">
        <v>150</v>
      </c>
      <c r="G99" s="8">
        <v>1</v>
      </c>
      <c r="H99" s="18" t="s">
        <v>40</v>
      </c>
      <c r="I99" s="24">
        <v>150</v>
      </c>
    </row>
    <row r="100" spans="1:9" ht="15.75" x14ac:dyDescent="0.25">
      <c r="A100" s="8"/>
      <c r="B100" s="18"/>
      <c r="C100" s="24"/>
      <c r="D100" s="8"/>
      <c r="E100" s="18"/>
      <c r="F100" s="24"/>
      <c r="G100" s="8"/>
      <c r="H100" s="18"/>
      <c r="I100" s="24"/>
    </row>
    <row r="101" spans="1:9" ht="18.75" x14ac:dyDescent="0.3">
      <c r="A101" s="101" t="s">
        <v>202</v>
      </c>
      <c r="B101" s="102"/>
      <c r="C101" s="92"/>
      <c r="D101" s="104" t="s">
        <v>201</v>
      </c>
      <c r="E101" s="105"/>
      <c r="F101" s="92"/>
      <c r="G101" s="101" t="s">
        <v>218</v>
      </c>
      <c r="H101" s="102"/>
      <c r="I101" s="24"/>
    </row>
    <row r="102" spans="1:9" ht="18.75" x14ac:dyDescent="0.3">
      <c r="A102" s="101" t="s">
        <v>212</v>
      </c>
      <c r="B102" s="102"/>
      <c r="C102" s="92"/>
      <c r="D102" s="104" t="s">
        <v>216</v>
      </c>
      <c r="E102" s="105"/>
      <c r="F102" s="92"/>
      <c r="G102" s="101" t="s">
        <v>219</v>
      </c>
      <c r="H102" s="102"/>
      <c r="I102" s="24"/>
    </row>
    <row r="103" spans="1:9" ht="18.75" x14ac:dyDescent="0.3">
      <c r="A103" s="101" t="s">
        <v>213</v>
      </c>
      <c r="B103" s="102"/>
      <c r="C103" s="92"/>
      <c r="D103" s="101" t="s">
        <v>215</v>
      </c>
      <c r="E103" s="102"/>
      <c r="F103" s="92"/>
      <c r="G103" s="101" t="s">
        <v>220</v>
      </c>
      <c r="H103" s="102"/>
      <c r="I103" s="24"/>
    </row>
    <row r="104" spans="1:9" ht="18.75" x14ac:dyDescent="0.3">
      <c r="A104" s="101" t="s">
        <v>214</v>
      </c>
      <c r="B104" s="102"/>
      <c r="C104" s="92">
        <f>SUM(C97:C99)</f>
        <v>375</v>
      </c>
      <c r="D104" s="101" t="s">
        <v>217</v>
      </c>
      <c r="E104" s="102"/>
      <c r="F104" s="92">
        <f>SUM(F97:F99)</f>
        <v>375</v>
      </c>
      <c r="G104" s="104" t="s">
        <v>221</v>
      </c>
      <c r="H104" s="105"/>
      <c r="I104" s="24">
        <f>SUM(I97:I99)</f>
        <v>525</v>
      </c>
    </row>
    <row r="105" spans="1:9" ht="18.75" hidden="1" x14ac:dyDescent="0.3">
      <c r="A105" s="8"/>
      <c r="B105" s="73">
        <v>27603</v>
      </c>
      <c r="C105" s="24"/>
      <c r="D105" s="9"/>
      <c r="E105" s="73">
        <v>34193</v>
      </c>
      <c r="F105" s="24"/>
      <c r="G105" s="9"/>
      <c r="H105" s="73">
        <v>51898</v>
      </c>
      <c r="I105" s="24"/>
    </row>
    <row r="106" spans="1:9" ht="15" x14ac:dyDescent="0.25">
      <c r="A106" s="5"/>
      <c r="B106" s="2"/>
      <c r="C106" s="53"/>
      <c r="D106" s="2"/>
      <c r="E106" s="2"/>
      <c r="F106" s="53"/>
      <c r="G106" s="2"/>
      <c r="H106" s="2"/>
    </row>
    <row r="107" spans="1:9" ht="15" x14ac:dyDescent="0.25">
      <c r="A107" s="5"/>
      <c r="B107" s="2"/>
      <c r="C107" s="53"/>
      <c r="D107" s="2"/>
      <c r="E107" s="2"/>
      <c r="F107" s="53"/>
      <c r="G107" s="2"/>
      <c r="H107" s="2"/>
    </row>
    <row r="108" spans="1:9" ht="15" x14ac:dyDescent="0.25">
      <c r="A108" s="5"/>
      <c r="B108" s="2"/>
      <c r="C108" s="53"/>
      <c r="D108" s="2"/>
      <c r="E108" s="2"/>
      <c r="F108" s="53"/>
      <c r="G108" s="2"/>
      <c r="H108" s="2"/>
    </row>
    <row r="109" spans="1:9" ht="15" x14ac:dyDescent="0.25">
      <c r="A109" s="5"/>
      <c r="B109" s="2"/>
      <c r="C109" s="53"/>
      <c r="D109" s="2"/>
      <c r="E109" s="2"/>
      <c r="F109" s="53"/>
      <c r="G109" s="2"/>
      <c r="H109" s="2"/>
    </row>
    <row r="110" spans="1:9" ht="15" x14ac:dyDescent="0.25">
      <c r="A110" s="5"/>
      <c r="B110" s="2"/>
      <c r="C110" s="53"/>
      <c r="D110" s="2"/>
      <c r="E110" s="2"/>
      <c r="F110" s="53"/>
      <c r="G110" s="2"/>
      <c r="H110" s="2"/>
    </row>
    <row r="111" spans="1:9" ht="15" x14ac:dyDescent="0.25">
      <c r="A111" s="5"/>
      <c r="B111" s="2"/>
      <c r="C111" s="53"/>
      <c r="D111" s="2"/>
      <c r="E111" s="2"/>
      <c r="F111" s="53"/>
      <c r="G111" s="2"/>
      <c r="H111" s="2"/>
    </row>
    <row r="112" spans="1:9" ht="15" x14ac:dyDescent="0.25">
      <c r="A112" s="5"/>
      <c r="B112" s="2"/>
      <c r="C112" s="53"/>
      <c r="D112" s="2"/>
      <c r="E112" s="2"/>
      <c r="F112" s="53"/>
      <c r="G112" s="2"/>
      <c r="H112" s="2"/>
    </row>
    <row r="113" spans="1:8" ht="15" x14ac:dyDescent="0.25">
      <c r="A113" s="5"/>
      <c r="B113" s="2"/>
      <c r="C113" s="53"/>
      <c r="D113" s="2"/>
      <c r="E113" s="2"/>
      <c r="F113" s="53"/>
      <c r="G113" s="2"/>
      <c r="H113" s="2"/>
    </row>
    <row r="114" spans="1:8" ht="15" x14ac:dyDescent="0.25">
      <c r="A114" s="5"/>
      <c r="B114" s="2"/>
      <c r="C114" s="53"/>
      <c r="D114" s="2"/>
      <c r="E114" s="2"/>
      <c r="F114" s="53"/>
      <c r="G114" s="2"/>
      <c r="H114" s="2"/>
    </row>
    <row r="115" spans="1:8" ht="15" x14ac:dyDescent="0.25">
      <c r="A115" s="5"/>
      <c r="B115" s="2"/>
      <c r="C115" s="53"/>
      <c r="D115" s="2"/>
      <c r="E115" s="2"/>
      <c r="F115" s="53"/>
      <c r="G115" s="2"/>
      <c r="H115" s="2"/>
    </row>
    <row r="116" spans="1:8" ht="15" x14ac:dyDescent="0.25">
      <c r="A116" s="5"/>
      <c r="B116" s="2"/>
      <c r="C116" s="53"/>
      <c r="D116" s="2"/>
      <c r="E116" s="2"/>
      <c r="F116" s="53"/>
      <c r="G116" s="2"/>
      <c r="H116" s="2"/>
    </row>
    <row r="117" spans="1:8" ht="15" x14ac:dyDescent="0.25">
      <c r="A117" s="5"/>
      <c r="B117" s="2"/>
      <c r="C117" s="53"/>
      <c r="D117" s="2"/>
      <c r="E117" s="2"/>
      <c r="F117" s="53"/>
      <c r="G117" s="2"/>
      <c r="H117" s="2"/>
    </row>
    <row r="118" spans="1:8" ht="15" x14ac:dyDescent="0.25">
      <c r="A118" s="5"/>
      <c r="B118" s="2"/>
      <c r="C118" s="53"/>
      <c r="D118" s="2"/>
      <c r="E118" s="2"/>
      <c r="F118" s="53"/>
      <c r="G118" s="2"/>
      <c r="H118" s="2"/>
    </row>
    <row r="119" spans="1:8" ht="15" x14ac:dyDescent="0.25">
      <c r="A119" s="5"/>
      <c r="B119" s="2"/>
      <c r="C119" s="53"/>
      <c r="D119" s="2"/>
      <c r="E119" s="2"/>
      <c r="F119" s="53"/>
      <c r="G119" s="2"/>
      <c r="H119" s="2"/>
    </row>
    <row r="120" spans="1:8" ht="15" x14ac:dyDescent="0.25">
      <c r="A120" s="5"/>
      <c r="B120" s="2"/>
      <c r="C120" s="53"/>
      <c r="D120" s="2"/>
      <c r="E120" s="2"/>
      <c r="F120" s="53"/>
      <c r="G120" s="2"/>
      <c r="H120" s="2"/>
    </row>
    <row r="121" spans="1:8" ht="15" x14ac:dyDescent="0.25">
      <c r="A121" s="5"/>
      <c r="B121" s="2"/>
      <c r="C121" s="53"/>
      <c r="D121" s="2"/>
      <c r="E121" s="2"/>
      <c r="F121" s="53"/>
      <c r="G121" s="2"/>
      <c r="H121" s="2"/>
    </row>
    <row r="122" spans="1:8" ht="15" x14ac:dyDescent="0.25">
      <c r="A122" s="5"/>
      <c r="B122" s="2"/>
      <c r="C122" s="53"/>
      <c r="D122" s="2"/>
      <c r="E122" s="2"/>
      <c r="F122" s="53"/>
      <c r="G122" s="2"/>
      <c r="H122" s="2"/>
    </row>
    <row r="123" spans="1:8" ht="15" x14ac:dyDescent="0.25">
      <c r="A123" s="5"/>
      <c r="B123" s="2"/>
      <c r="C123" s="53"/>
      <c r="D123" s="2"/>
      <c r="E123" s="2"/>
      <c r="F123" s="53"/>
      <c r="G123" s="2"/>
      <c r="H123" s="2"/>
    </row>
    <row r="124" spans="1:8" ht="15" x14ac:dyDescent="0.25">
      <c r="A124" s="5"/>
      <c r="B124" s="2"/>
      <c r="C124" s="53"/>
      <c r="D124" s="2"/>
      <c r="E124" s="2"/>
      <c r="F124" s="53"/>
      <c r="G124" s="2"/>
      <c r="H124" s="2"/>
    </row>
    <row r="125" spans="1:8" ht="15" x14ac:dyDescent="0.25">
      <c r="A125" s="5"/>
      <c r="B125" s="2"/>
      <c r="C125" s="53"/>
      <c r="D125" s="2"/>
      <c r="E125" s="2"/>
      <c r="F125" s="53"/>
      <c r="G125" s="2"/>
      <c r="H125" s="2"/>
    </row>
    <row r="126" spans="1:8" ht="21.75" customHeight="1" x14ac:dyDescent="0.25">
      <c r="A126" s="5"/>
      <c r="B126" s="2"/>
      <c r="C126" s="53"/>
      <c r="D126" s="2"/>
      <c r="E126" s="2"/>
      <c r="F126" s="53"/>
      <c r="G126" s="2"/>
      <c r="H126" s="2"/>
    </row>
    <row r="127" spans="1:8" ht="21.75" customHeight="1" x14ac:dyDescent="0.25">
      <c r="A127" s="5"/>
      <c r="B127" s="2"/>
      <c r="C127" s="53"/>
      <c r="D127" s="2"/>
      <c r="E127" s="2"/>
      <c r="F127" s="53"/>
      <c r="G127" s="2"/>
      <c r="H127" s="2"/>
    </row>
    <row r="128" spans="1:8" ht="21.75" customHeight="1" x14ac:dyDescent="0.25">
      <c r="A128" s="5"/>
      <c r="B128" s="2"/>
      <c r="C128" s="53"/>
      <c r="D128" s="2"/>
      <c r="E128" s="2"/>
      <c r="F128" s="53"/>
      <c r="G128" s="2"/>
      <c r="H128" s="2"/>
    </row>
    <row r="129" spans="1:8" ht="21.75" customHeight="1" x14ac:dyDescent="0.25">
      <c r="A129" s="5"/>
      <c r="B129" s="2"/>
      <c r="C129" s="53"/>
      <c r="D129" s="2"/>
      <c r="E129" s="2"/>
      <c r="F129" s="53"/>
      <c r="G129" s="2"/>
      <c r="H129" s="2"/>
    </row>
    <row r="130" spans="1:8" ht="21.75" customHeight="1" x14ac:dyDescent="0.25">
      <c r="A130" s="5"/>
      <c r="B130" s="2"/>
      <c r="C130" s="53"/>
      <c r="D130" s="2"/>
      <c r="E130" s="2"/>
      <c r="F130" s="53"/>
      <c r="G130" s="2"/>
      <c r="H130" s="2"/>
    </row>
    <row r="131" spans="1:8" ht="21.75" customHeight="1" x14ac:dyDescent="0.25">
      <c r="A131" s="5"/>
      <c r="B131" s="2"/>
      <c r="C131" s="53"/>
      <c r="D131" s="2"/>
      <c r="E131" s="2"/>
      <c r="F131" s="53"/>
      <c r="G131" s="2"/>
      <c r="H131" s="2"/>
    </row>
    <row r="132" spans="1:8" ht="21.75" customHeight="1" x14ac:dyDescent="0.25">
      <c r="A132" s="5"/>
      <c r="B132" s="2"/>
      <c r="C132" s="53"/>
      <c r="D132" s="2"/>
      <c r="E132" s="2"/>
      <c r="F132" s="53"/>
      <c r="G132" s="2"/>
      <c r="H132" s="2"/>
    </row>
    <row r="133" spans="1:8" ht="21.75" customHeight="1" x14ac:dyDescent="0.25">
      <c r="A133" s="5"/>
      <c r="B133" s="2"/>
      <c r="C133" s="53"/>
      <c r="D133" s="2"/>
      <c r="E133" s="2"/>
      <c r="F133" s="53"/>
      <c r="G133" s="2"/>
      <c r="H133" s="2"/>
    </row>
    <row r="134" spans="1:8" ht="21.75" customHeight="1" x14ac:dyDescent="0.25">
      <c r="A134" s="5"/>
      <c r="B134" s="2"/>
      <c r="C134" s="53"/>
      <c r="D134" s="2"/>
      <c r="E134" s="2"/>
      <c r="F134" s="53"/>
      <c r="G134" s="2"/>
      <c r="H134" s="2"/>
    </row>
    <row r="135" spans="1:8" ht="21.75" customHeight="1" x14ac:dyDescent="0.25">
      <c r="A135" s="5"/>
      <c r="B135" s="2"/>
      <c r="C135" s="53"/>
      <c r="D135" s="2"/>
      <c r="E135" s="2"/>
      <c r="F135" s="53"/>
      <c r="G135" s="2"/>
      <c r="H135" s="2"/>
    </row>
    <row r="136" spans="1:8" ht="21.75" customHeight="1" x14ac:dyDescent="0.25">
      <c r="A136" s="5"/>
      <c r="B136" s="2"/>
      <c r="C136" s="53"/>
      <c r="D136" s="2"/>
      <c r="E136" s="2"/>
      <c r="F136" s="53"/>
      <c r="G136" s="2"/>
      <c r="H136" s="2"/>
    </row>
    <row r="137" spans="1:8" ht="21.75" customHeight="1" x14ac:dyDescent="0.25">
      <c r="A137" s="5"/>
      <c r="B137" s="2"/>
      <c r="C137" s="53"/>
      <c r="D137" s="2"/>
      <c r="E137" s="2"/>
      <c r="F137" s="53"/>
      <c r="G137" s="2"/>
      <c r="H137" s="2"/>
    </row>
    <row r="138" spans="1:8" ht="21.75" customHeight="1" x14ac:dyDescent="0.25">
      <c r="A138" s="5"/>
      <c r="B138" s="2"/>
      <c r="C138" s="53"/>
      <c r="D138" s="2"/>
      <c r="E138" s="2"/>
      <c r="F138" s="53"/>
      <c r="G138" s="2"/>
      <c r="H138" s="2"/>
    </row>
    <row r="139" spans="1:8" ht="21.75" customHeight="1" x14ac:dyDescent="0.25">
      <c r="A139" s="5"/>
      <c r="B139" s="2"/>
      <c r="C139" s="53"/>
      <c r="D139" s="2"/>
      <c r="E139" s="2"/>
      <c r="F139" s="53"/>
      <c r="G139" s="2"/>
      <c r="H139" s="2"/>
    </row>
    <row r="140" spans="1:8" ht="21.75" customHeight="1" x14ac:dyDescent="0.25">
      <c r="A140" s="5"/>
      <c r="B140" s="2"/>
      <c r="C140" s="53"/>
      <c r="D140" s="2"/>
      <c r="E140" s="2"/>
      <c r="F140" s="53"/>
      <c r="G140" s="2"/>
      <c r="H140" s="2"/>
    </row>
    <row r="141" spans="1:8" ht="21.75" customHeight="1" x14ac:dyDescent="0.25">
      <c r="A141" s="5"/>
      <c r="B141" s="2"/>
      <c r="C141" s="53"/>
      <c r="D141" s="2"/>
      <c r="E141" s="2"/>
      <c r="F141" s="53"/>
      <c r="G141" s="2"/>
      <c r="H141" s="2"/>
    </row>
    <row r="142" spans="1:8" ht="21.75" customHeight="1" x14ac:dyDescent="0.25">
      <c r="A142" s="5"/>
      <c r="B142" s="2"/>
      <c r="C142" s="53"/>
      <c r="D142" s="2"/>
      <c r="E142" s="2"/>
      <c r="F142" s="53"/>
      <c r="G142" s="2"/>
      <c r="H142" s="2"/>
    </row>
    <row r="143" spans="1:8" ht="21.75" customHeight="1" x14ac:dyDescent="0.25">
      <c r="A143" s="5"/>
      <c r="B143" s="2"/>
      <c r="C143" s="53"/>
      <c r="D143" s="2"/>
      <c r="E143" s="2"/>
      <c r="F143" s="53"/>
      <c r="G143" s="2"/>
      <c r="H143" s="2"/>
    </row>
    <row r="144" spans="1:8" ht="21.75" customHeight="1" x14ac:dyDescent="0.25">
      <c r="A144" s="5"/>
      <c r="B144" s="2"/>
      <c r="C144" s="53"/>
      <c r="D144" s="2"/>
      <c r="E144" s="2"/>
      <c r="F144" s="53"/>
      <c r="G144" s="2"/>
      <c r="H144" s="2"/>
    </row>
    <row r="145" spans="1:8" ht="21.75" customHeight="1" x14ac:dyDescent="0.25">
      <c r="A145" s="5"/>
      <c r="B145" s="2"/>
      <c r="C145" s="53"/>
      <c r="D145" s="2"/>
      <c r="E145" s="2"/>
      <c r="F145" s="53"/>
      <c r="G145" s="2"/>
      <c r="H145" s="2"/>
    </row>
    <row r="146" spans="1:8" ht="21.75" customHeight="1" x14ac:dyDescent="0.25">
      <c r="A146" s="5"/>
      <c r="B146" s="2"/>
      <c r="C146" s="53"/>
      <c r="D146" s="2"/>
      <c r="E146" s="2"/>
      <c r="F146" s="53"/>
      <c r="G146" s="2"/>
      <c r="H146" s="2"/>
    </row>
    <row r="147" spans="1:8" ht="21.75" customHeight="1" x14ac:dyDescent="0.25">
      <c r="A147" s="5"/>
      <c r="B147" s="2"/>
      <c r="C147" s="53"/>
      <c r="D147" s="2"/>
      <c r="E147" s="2"/>
      <c r="F147" s="53"/>
      <c r="G147" s="2"/>
      <c r="H147" s="2"/>
    </row>
    <row r="148" spans="1:8" ht="21.75" customHeight="1" x14ac:dyDescent="0.25">
      <c r="A148" s="5"/>
      <c r="B148" s="2"/>
      <c r="C148" s="53"/>
      <c r="D148" s="2"/>
      <c r="E148" s="2"/>
      <c r="F148" s="53"/>
      <c r="G148" s="2"/>
      <c r="H148" s="2"/>
    </row>
    <row r="149" spans="1:8" ht="21.75" customHeight="1" x14ac:dyDescent="0.25">
      <c r="A149" s="5"/>
      <c r="B149" s="2"/>
      <c r="C149" s="53"/>
      <c r="D149" s="2"/>
      <c r="E149" s="2"/>
      <c r="F149" s="53"/>
      <c r="G149" s="2"/>
      <c r="H149" s="2"/>
    </row>
    <row r="150" spans="1:8" ht="21.75" customHeight="1" x14ac:dyDescent="0.25">
      <c r="A150" s="5"/>
      <c r="B150" s="2"/>
      <c r="C150" s="53"/>
      <c r="D150" s="2"/>
      <c r="E150" s="2"/>
      <c r="F150" s="53"/>
      <c r="G150" s="2"/>
      <c r="H150" s="2"/>
    </row>
    <row r="151" spans="1:8" ht="21.75" customHeight="1" x14ac:dyDescent="0.25">
      <c r="A151" s="5"/>
      <c r="B151" s="2"/>
      <c r="C151" s="53"/>
      <c r="D151" s="2"/>
      <c r="E151" s="2"/>
      <c r="F151" s="53"/>
      <c r="G151" s="2"/>
      <c r="H151" s="2"/>
    </row>
    <row r="152" spans="1:8" ht="21.75" customHeight="1" x14ac:dyDescent="0.25">
      <c r="A152" s="5"/>
      <c r="B152" s="2"/>
      <c r="C152" s="53"/>
      <c r="D152" s="2"/>
      <c r="E152" s="2"/>
      <c r="F152" s="53"/>
      <c r="G152" s="2"/>
      <c r="H152" s="2"/>
    </row>
    <row r="153" spans="1:8" ht="21.75" customHeight="1" x14ac:dyDescent="0.25">
      <c r="A153" s="5"/>
      <c r="B153" s="2"/>
      <c r="C153" s="53"/>
      <c r="D153" s="2"/>
      <c r="E153" s="2"/>
      <c r="F153" s="53"/>
      <c r="G153" s="2"/>
      <c r="H153" s="2"/>
    </row>
    <row r="154" spans="1:8" ht="21.75" customHeight="1" x14ac:dyDescent="0.25">
      <c r="A154" s="5"/>
      <c r="B154" s="2"/>
      <c r="C154" s="53"/>
      <c r="D154" s="2"/>
      <c r="E154" s="2"/>
      <c r="F154" s="53"/>
      <c r="G154" s="2"/>
      <c r="H154" s="2"/>
    </row>
    <row r="155" spans="1:8" ht="21.75" customHeight="1" x14ac:dyDescent="0.25">
      <c r="A155" s="5"/>
      <c r="B155" s="2"/>
      <c r="C155" s="53"/>
      <c r="D155" s="2"/>
      <c r="E155" s="2"/>
      <c r="F155" s="53"/>
      <c r="G155" s="2"/>
      <c r="H155" s="2"/>
    </row>
    <row r="156" spans="1:8" ht="21.75" customHeight="1" x14ac:dyDescent="0.25">
      <c r="A156" s="5"/>
      <c r="B156" s="2"/>
      <c r="C156" s="53"/>
      <c r="D156" s="2"/>
      <c r="E156" s="2"/>
      <c r="F156" s="53"/>
      <c r="G156" s="2"/>
      <c r="H156" s="2"/>
    </row>
    <row r="157" spans="1:8" ht="21.75" customHeight="1" x14ac:dyDescent="0.25">
      <c r="A157" s="5"/>
      <c r="B157" s="2"/>
      <c r="C157" s="53"/>
      <c r="D157" s="2"/>
      <c r="E157" s="2"/>
      <c r="F157" s="53"/>
      <c r="G157" s="2"/>
      <c r="H157" s="2"/>
    </row>
    <row r="158" spans="1:8" ht="21.75" customHeight="1" x14ac:dyDescent="0.25">
      <c r="A158" s="5"/>
      <c r="B158" s="2"/>
      <c r="C158" s="53"/>
      <c r="D158" s="2"/>
      <c r="E158" s="2"/>
      <c r="F158" s="53"/>
      <c r="G158" s="2"/>
      <c r="H158" s="2"/>
    </row>
    <row r="159" spans="1:8" ht="21.75" customHeight="1" x14ac:dyDescent="0.25">
      <c r="A159" s="5"/>
      <c r="B159" s="2"/>
      <c r="C159" s="53"/>
      <c r="D159" s="2"/>
      <c r="E159" s="2"/>
      <c r="F159" s="53"/>
      <c r="G159" s="2"/>
      <c r="H159" s="2"/>
    </row>
    <row r="160" spans="1:8" ht="21.75" customHeight="1" x14ac:dyDescent="0.25">
      <c r="A160" s="5"/>
      <c r="B160" s="2"/>
      <c r="C160" s="53"/>
      <c r="D160" s="2"/>
      <c r="E160" s="2"/>
      <c r="F160" s="53"/>
      <c r="G160" s="2"/>
      <c r="H160" s="2"/>
    </row>
    <row r="161" spans="1:8" ht="21.75" customHeight="1" x14ac:dyDescent="0.25">
      <c r="A161" s="5"/>
      <c r="B161" s="2"/>
      <c r="C161" s="53"/>
      <c r="D161" s="2"/>
      <c r="E161" s="2"/>
      <c r="F161" s="53"/>
      <c r="G161" s="2"/>
      <c r="H161" s="2"/>
    </row>
    <row r="162" spans="1:8" ht="21.75" customHeight="1" x14ac:dyDescent="0.25">
      <c r="A162" s="5"/>
      <c r="B162" s="2"/>
      <c r="C162" s="53"/>
      <c r="D162" s="2"/>
      <c r="E162" s="2"/>
      <c r="F162" s="53"/>
      <c r="G162" s="2"/>
      <c r="H162" s="2"/>
    </row>
    <row r="163" spans="1:8" ht="21.75" customHeight="1" x14ac:dyDescent="0.25">
      <c r="A163" s="5"/>
      <c r="B163" s="2"/>
      <c r="C163" s="53"/>
      <c r="D163" s="2"/>
      <c r="E163" s="2"/>
      <c r="F163" s="53"/>
      <c r="G163" s="2"/>
      <c r="H163" s="2"/>
    </row>
    <row r="164" spans="1:8" ht="21.75" customHeight="1" x14ac:dyDescent="0.25">
      <c r="A164" s="5"/>
      <c r="B164" s="2"/>
      <c r="C164" s="53"/>
      <c r="D164" s="2"/>
      <c r="E164" s="2"/>
      <c r="F164" s="53"/>
      <c r="G164" s="2"/>
      <c r="H164" s="2"/>
    </row>
    <row r="165" spans="1:8" ht="21.75" customHeight="1" x14ac:dyDescent="0.25">
      <c r="A165" s="5"/>
      <c r="B165" s="2"/>
      <c r="C165" s="53"/>
      <c r="D165" s="2"/>
      <c r="E165" s="2"/>
      <c r="F165" s="53"/>
      <c r="G165" s="2"/>
      <c r="H165" s="2"/>
    </row>
    <row r="166" spans="1:8" ht="21.75" customHeight="1" x14ac:dyDescent="0.25">
      <c r="A166" s="5"/>
      <c r="B166" s="2"/>
      <c r="C166" s="53"/>
      <c r="D166" s="2"/>
      <c r="E166" s="2"/>
      <c r="F166" s="53"/>
      <c r="G166" s="2"/>
      <c r="H166" s="2"/>
    </row>
    <row r="167" spans="1:8" ht="21.75" customHeight="1" x14ac:dyDescent="0.25">
      <c r="A167" s="5"/>
      <c r="B167" s="2"/>
      <c r="C167" s="53"/>
      <c r="D167" s="2"/>
      <c r="E167" s="2"/>
      <c r="F167" s="53"/>
      <c r="G167" s="2"/>
      <c r="H167" s="2"/>
    </row>
    <row r="168" spans="1:8" ht="21.75" customHeight="1" x14ac:dyDescent="0.25">
      <c r="A168" s="5"/>
      <c r="B168" s="2"/>
      <c r="C168" s="53"/>
      <c r="D168" s="2"/>
      <c r="E168" s="2"/>
      <c r="F168" s="53"/>
      <c r="G168" s="2"/>
      <c r="H168" s="2"/>
    </row>
    <row r="169" spans="1:8" ht="21.75" customHeight="1" x14ac:dyDescent="0.25">
      <c r="A169" s="5"/>
      <c r="B169" s="2"/>
      <c r="C169" s="53"/>
      <c r="D169" s="2"/>
      <c r="E169" s="2"/>
      <c r="F169" s="53"/>
      <c r="G169" s="2"/>
      <c r="H169" s="2"/>
    </row>
    <row r="170" spans="1:8" ht="21.75" customHeight="1" x14ac:dyDescent="0.25">
      <c r="A170" s="5"/>
      <c r="B170" s="2"/>
      <c r="C170" s="53"/>
      <c r="D170" s="2"/>
      <c r="E170" s="2"/>
      <c r="F170" s="53"/>
      <c r="G170" s="2"/>
      <c r="H170" s="2"/>
    </row>
    <row r="171" spans="1:8" ht="21.75" customHeight="1" x14ac:dyDescent="0.25">
      <c r="A171" s="5"/>
      <c r="B171" s="2"/>
      <c r="C171" s="53"/>
      <c r="D171" s="2"/>
      <c r="E171" s="2"/>
      <c r="F171" s="53"/>
      <c r="G171" s="2"/>
      <c r="H171" s="2"/>
    </row>
    <row r="172" spans="1:8" ht="21.75" customHeight="1" x14ac:dyDescent="0.25">
      <c r="A172" s="5"/>
      <c r="B172" s="2"/>
      <c r="C172" s="53"/>
      <c r="D172" s="2"/>
      <c r="E172" s="2"/>
      <c r="F172" s="53"/>
      <c r="G172" s="2"/>
      <c r="H172" s="2"/>
    </row>
    <row r="173" spans="1:8" ht="21.75" customHeight="1" x14ac:dyDescent="0.25">
      <c r="A173" s="5"/>
      <c r="B173" s="2"/>
      <c r="C173" s="53"/>
      <c r="D173" s="2"/>
      <c r="E173" s="2"/>
      <c r="F173" s="53"/>
      <c r="G173" s="2"/>
      <c r="H173" s="2"/>
    </row>
    <row r="174" spans="1:8" ht="21.75" customHeight="1" x14ac:dyDescent="0.25">
      <c r="A174" s="5"/>
      <c r="B174" s="2"/>
      <c r="C174" s="53"/>
      <c r="D174" s="2"/>
      <c r="E174" s="2"/>
      <c r="F174" s="53"/>
      <c r="G174" s="2"/>
      <c r="H174" s="2"/>
    </row>
    <row r="175" spans="1:8" ht="21.75" customHeight="1" x14ac:dyDescent="0.25">
      <c r="A175" s="5"/>
      <c r="B175" s="2"/>
      <c r="C175" s="53"/>
      <c r="D175" s="2"/>
      <c r="E175" s="2"/>
      <c r="F175" s="53"/>
      <c r="G175" s="2"/>
      <c r="H175" s="2"/>
    </row>
    <row r="176" spans="1:8" ht="21.75" customHeight="1" x14ac:dyDescent="0.25">
      <c r="A176" s="5"/>
      <c r="B176" s="2"/>
      <c r="C176" s="53"/>
      <c r="D176" s="2"/>
      <c r="E176" s="2"/>
      <c r="F176" s="53"/>
      <c r="G176" s="2"/>
      <c r="H176" s="2"/>
    </row>
    <row r="177" spans="1:8" ht="21.75" customHeight="1" x14ac:dyDescent="0.25">
      <c r="A177" s="5"/>
      <c r="B177" s="2"/>
      <c r="C177" s="53"/>
      <c r="D177" s="2"/>
      <c r="E177" s="2"/>
      <c r="F177" s="53"/>
      <c r="G177" s="2"/>
      <c r="H177" s="2"/>
    </row>
    <row r="178" spans="1:8" ht="21.75" customHeight="1" x14ac:dyDescent="0.25">
      <c r="A178" s="5"/>
      <c r="B178" s="2"/>
      <c r="C178" s="53"/>
      <c r="D178" s="2"/>
      <c r="E178" s="2"/>
      <c r="F178" s="53"/>
      <c r="G178" s="2"/>
      <c r="H178" s="2"/>
    </row>
    <row r="179" spans="1:8" ht="21.75" customHeight="1" x14ac:dyDescent="0.25">
      <c r="A179" s="5"/>
      <c r="B179" s="2"/>
      <c r="C179" s="53"/>
      <c r="D179" s="2"/>
      <c r="E179" s="2"/>
      <c r="F179" s="53"/>
      <c r="G179" s="2"/>
      <c r="H179" s="2"/>
    </row>
    <row r="180" spans="1:8" ht="21.75" customHeight="1" x14ac:dyDescent="0.25">
      <c r="A180" s="5"/>
      <c r="B180" s="2"/>
      <c r="C180" s="53"/>
      <c r="D180" s="2"/>
      <c r="E180" s="2"/>
      <c r="F180" s="53"/>
      <c r="G180" s="2"/>
      <c r="H180" s="2"/>
    </row>
    <row r="181" spans="1:8" ht="21.75" customHeight="1" x14ac:dyDescent="0.25">
      <c r="A181" s="5"/>
      <c r="B181" s="2"/>
      <c r="C181" s="53"/>
      <c r="D181" s="2"/>
      <c r="E181" s="2"/>
      <c r="F181" s="53"/>
      <c r="G181" s="2"/>
      <c r="H181" s="2"/>
    </row>
    <row r="182" spans="1:8" ht="21.75" customHeight="1" x14ac:dyDescent="0.25">
      <c r="A182" s="5"/>
      <c r="B182" s="2"/>
      <c r="C182" s="53"/>
      <c r="D182" s="2"/>
      <c r="E182" s="2"/>
      <c r="F182" s="53"/>
      <c r="G182" s="2"/>
      <c r="H182" s="2"/>
    </row>
    <row r="183" spans="1:8" ht="21.75" customHeight="1" x14ac:dyDescent="0.25">
      <c r="A183" s="5"/>
      <c r="B183" s="2"/>
      <c r="C183" s="53"/>
      <c r="D183" s="2"/>
      <c r="E183" s="2"/>
      <c r="F183" s="53"/>
      <c r="G183" s="2"/>
      <c r="H183" s="2"/>
    </row>
    <row r="184" spans="1:8" ht="21.75" customHeight="1" x14ac:dyDescent="0.25">
      <c r="A184" s="5"/>
      <c r="B184" s="2"/>
      <c r="C184" s="53"/>
      <c r="D184" s="2"/>
      <c r="E184" s="2"/>
      <c r="F184" s="53"/>
      <c r="G184" s="2"/>
      <c r="H184" s="2"/>
    </row>
    <row r="185" spans="1:8" ht="21.75" customHeight="1" x14ac:dyDescent="0.25">
      <c r="A185" s="5"/>
      <c r="B185" s="2"/>
      <c r="C185" s="53"/>
      <c r="D185" s="2"/>
      <c r="E185" s="2"/>
      <c r="F185" s="53"/>
      <c r="G185" s="2"/>
      <c r="H185" s="2"/>
    </row>
    <row r="186" spans="1:8" ht="21.75" customHeight="1" x14ac:dyDescent="0.25">
      <c r="A186" s="5"/>
      <c r="B186" s="2"/>
      <c r="C186" s="53"/>
      <c r="D186" s="2"/>
      <c r="E186" s="2"/>
      <c r="F186" s="53"/>
      <c r="G186" s="2"/>
      <c r="H186" s="2"/>
    </row>
    <row r="187" spans="1:8" ht="21.75" customHeight="1" x14ac:dyDescent="0.25">
      <c r="A187" s="5"/>
      <c r="B187" s="2"/>
      <c r="C187" s="53"/>
      <c r="D187" s="2"/>
      <c r="E187" s="2"/>
      <c r="F187" s="53"/>
      <c r="G187" s="2"/>
      <c r="H187" s="2"/>
    </row>
    <row r="188" spans="1:8" ht="21.75" customHeight="1" x14ac:dyDescent="0.25">
      <c r="A188" s="5"/>
      <c r="B188" s="2"/>
      <c r="C188" s="53"/>
      <c r="D188" s="2"/>
      <c r="E188" s="2"/>
      <c r="F188" s="53"/>
      <c r="G188" s="2"/>
      <c r="H188" s="2"/>
    </row>
    <row r="189" spans="1:8" ht="21.75" customHeight="1" x14ac:dyDescent="0.25">
      <c r="A189" s="5"/>
      <c r="B189" s="2"/>
      <c r="C189" s="53"/>
      <c r="D189" s="2"/>
      <c r="E189" s="2"/>
      <c r="F189" s="53"/>
      <c r="G189" s="2"/>
      <c r="H189" s="2"/>
    </row>
    <row r="190" spans="1:8" ht="21.75" customHeight="1" x14ac:dyDescent="0.25">
      <c r="A190" s="5"/>
      <c r="B190" s="2"/>
      <c r="C190" s="53"/>
      <c r="D190" s="2"/>
      <c r="E190" s="2"/>
      <c r="F190" s="53"/>
      <c r="G190" s="2"/>
      <c r="H190" s="2"/>
    </row>
    <row r="191" spans="1:8" ht="21.75" customHeight="1" x14ac:dyDescent="0.25">
      <c r="A191" s="5"/>
      <c r="B191" s="2"/>
      <c r="C191" s="53"/>
      <c r="D191" s="2"/>
      <c r="E191" s="2"/>
      <c r="F191" s="53"/>
      <c r="G191" s="2"/>
      <c r="H191" s="2"/>
    </row>
    <row r="192" spans="1:8" ht="21.75" customHeight="1" x14ac:dyDescent="0.25">
      <c r="A192" s="5"/>
      <c r="B192" s="2"/>
      <c r="C192" s="53"/>
      <c r="D192" s="2"/>
      <c r="E192" s="2"/>
      <c r="F192" s="53"/>
      <c r="G192" s="2"/>
      <c r="H192" s="2"/>
    </row>
    <row r="193" spans="1:8" ht="21.75" customHeight="1" x14ac:dyDescent="0.25">
      <c r="A193" s="5"/>
      <c r="B193" s="2"/>
      <c r="C193" s="53"/>
      <c r="D193" s="2"/>
      <c r="E193" s="2"/>
      <c r="F193" s="53"/>
      <c r="G193" s="2"/>
      <c r="H193" s="2"/>
    </row>
    <row r="194" spans="1:8" ht="21.75" customHeight="1" x14ac:dyDescent="0.25">
      <c r="A194" s="5"/>
      <c r="B194" s="2"/>
      <c r="C194" s="53"/>
      <c r="D194" s="2"/>
      <c r="E194" s="2"/>
      <c r="F194" s="53"/>
      <c r="G194" s="2"/>
      <c r="H194" s="2"/>
    </row>
    <row r="195" spans="1:8" ht="21.75" customHeight="1" x14ac:dyDescent="0.25">
      <c r="A195" s="5"/>
      <c r="B195" s="2"/>
      <c r="D195" s="2"/>
      <c r="E195" s="2"/>
      <c r="G195" s="2"/>
      <c r="H195" s="2"/>
    </row>
    <row r="196" spans="1:8" ht="21.75" customHeight="1" x14ac:dyDescent="0.25">
      <c r="A196" s="5"/>
      <c r="B196" s="2"/>
      <c r="D196" s="2"/>
      <c r="E196" s="2"/>
      <c r="G196" s="2"/>
      <c r="H196" s="2"/>
    </row>
  </sheetData>
  <mergeCells count="33">
    <mergeCell ref="G104:H104"/>
    <mergeCell ref="G101:H101"/>
    <mergeCell ref="G102:H102"/>
    <mergeCell ref="G103:H103"/>
    <mergeCell ref="A101:B101"/>
    <mergeCell ref="A102:B102"/>
    <mergeCell ref="A103:B103"/>
    <mergeCell ref="A104:B104"/>
    <mergeCell ref="D101:E101"/>
    <mergeCell ref="D102:E102"/>
    <mergeCell ref="D103:E103"/>
    <mergeCell ref="D104:E104"/>
    <mergeCell ref="D74:E74"/>
    <mergeCell ref="G74:H74"/>
    <mergeCell ref="A74:B74"/>
    <mergeCell ref="D96:E96"/>
    <mergeCell ref="G96:H96"/>
    <mergeCell ref="D88:E88"/>
    <mergeCell ref="G88:H88"/>
    <mergeCell ref="G5:H5"/>
    <mergeCell ref="A24:B24"/>
    <mergeCell ref="D24:E24"/>
    <mergeCell ref="G24:H24"/>
    <mergeCell ref="D59:E59"/>
    <mergeCell ref="G59:H59"/>
    <mergeCell ref="A5:B5"/>
    <mergeCell ref="D5:E5"/>
    <mergeCell ref="I1:I2"/>
    <mergeCell ref="B1:H1"/>
    <mergeCell ref="A2:H3"/>
    <mergeCell ref="A4:B4"/>
    <mergeCell ref="D4:E4"/>
    <mergeCell ref="G4:H4"/>
  </mergeCells>
  <printOptions horizontalCentered="1"/>
  <pageMargins left="0" right="0" top="0.74803149606299213" bottom="0" header="0" footer="0"/>
  <pageSetup scale="70" fitToHeight="5" orientation="landscape" verticalDpi="300" r:id="rId1"/>
  <rowBreaks count="2" manualBreakCount="2">
    <brk id="22" max="16383" man="1"/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Studio</vt:lpstr>
      <vt:lpstr>One Bed (2)</vt:lpstr>
      <vt:lpstr>2 bed</vt:lpstr>
      <vt:lpstr>Sheet1</vt:lpstr>
      <vt:lpstr>'2 bed'!Oblast_tisku</vt:lpstr>
      <vt:lpstr>Studio!Oblast_tisku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EUROCONT 1</cp:lastModifiedBy>
  <cp:lastPrinted>2012-09-20T09:29:24Z</cp:lastPrinted>
  <dcterms:created xsi:type="dcterms:W3CDTF">2012-09-09T10:56:03Z</dcterms:created>
  <dcterms:modified xsi:type="dcterms:W3CDTF">2013-05-27T10:39:46Z</dcterms:modified>
</cp:coreProperties>
</file>